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808" windowHeight="5652" activeTab="0"/>
  </bookViews>
  <sheets>
    <sheet name="F.0000-146" sheetId="1" r:id="rId1"/>
  </sheets>
  <definedNames>
    <definedName name="_xlnm.Print_Area" localSheetId="0">'F.0000-146'!$A$1:$AJ$97</definedName>
  </definedNames>
  <calcPr fullCalcOnLoad="1"/>
</workbook>
</file>

<file path=xl/sharedStrings.xml><?xml version="1.0" encoding="utf-8"?>
<sst xmlns="http://schemas.openxmlformats.org/spreadsheetml/2006/main" count="365" uniqueCount="111">
  <si>
    <t>SUPERINTENDENCIA FINANCIERA DE COLOMBIA</t>
  </si>
  <si>
    <t>Subcuenta</t>
  </si>
  <si>
    <t>Número de contrato</t>
  </si>
  <si>
    <t>Forma de Liquidación</t>
  </si>
  <si>
    <t>Fecha celebración contrato</t>
  </si>
  <si>
    <t>Fecha vencimiento contrato</t>
  </si>
  <si>
    <t>Tipo identificación contraparte</t>
  </si>
  <si>
    <t>No. Identificación contraparte</t>
  </si>
  <si>
    <t>Nombre de la contraparte</t>
  </si>
  <si>
    <t>Tasa de cambio pactada</t>
  </si>
  <si>
    <t>Puntos 'forward' (PIPS) para el plazo remanente</t>
  </si>
  <si>
    <t>Valor del derecho (COP)</t>
  </si>
  <si>
    <t>Valor de la obligación (COP)</t>
  </si>
  <si>
    <t>Unidad de captura</t>
  </si>
  <si>
    <t>001</t>
  </si>
  <si>
    <t>01</t>
  </si>
  <si>
    <t>002</t>
  </si>
  <si>
    <t>---</t>
  </si>
  <si>
    <t>Columnas</t>
  </si>
  <si>
    <t>Numérico</t>
  </si>
  <si>
    <t>Alfanumérico</t>
  </si>
  <si>
    <t>Tasa interés bajo riesgo divisa X para plazo remanente</t>
  </si>
  <si>
    <t>Tasa interés bajo riesgo divisa Y para plazo remanente</t>
  </si>
  <si>
    <t>Tipo de Forward</t>
  </si>
  <si>
    <t>Forward Peso - Dólar Americano</t>
  </si>
  <si>
    <t>Finalidad de la operación</t>
  </si>
  <si>
    <t>02</t>
  </si>
  <si>
    <t>PORTAFOLIO:</t>
  </si>
  <si>
    <t xml:space="preserve">Valor nominal contrato </t>
  </si>
  <si>
    <t>Tasa de descuento</t>
  </si>
  <si>
    <t>Tasa de cambio fecha de valoración</t>
  </si>
  <si>
    <t>Posición de Compra o de Venta</t>
  </si>
  <si>
    <t>Código de moneda pactada</t>
  </si>
  <si>
    <t>Precio pactado</t>
  </si>
  <si>
    <t xml:space="preserve"> </t>
  </si>
  <si>
    <t>Nemotécnico subyacente</t>
  </si>
  <si>
    <t>Tasa cero cupón vencimiento del forward</t>
  </si>
  <si>
    <t>Valor presente cupón subyacente</t>
  </si>
  <si>
    <t>Fecha liquidación contrato</t>
  </si>
  <si>
    <t>No. Identificacion contraparte</t>
  </si>
  <si>
    <t>Código de moneda</t>
  </si>
  <si>
    <t>Valor tasa de referencia plazo remanente para liquidación</t>
  </si>
  <si>
    <t>Valor tasa de referencia plazo remanente al  vencimiento</t>
  </si>
  <si>
    <t>Tasa Interés pactada contrato</t>
  </si>
  <si>
    <t>Tasa forward implicita</t>
  </si>
  <si>
    <t xml:space="preserve">Tipo de opción </t>
  </si>
  <si>
    <t>Valor prima pactada (COP)</t>
  </si>
  <si>
    <t>Precio de ejercicio</t>
  </si>
  <si>
    <t>Valor nominal del contrato</t>
  </si>
  <si>
    <t>Código de moneda denominación subyacente</t>
  </si>
  <si>
    <t>Tipo de Subyacente</t>
  </si>
  <si>
    <t>Volatilidad anualizada del valor del subyacente</t>
  </si>
  <si>
    <t>Código tasa interés para flujos a recibir</t>
  </si>
  <si>
    <t>Código tasa interés para flujos a pagar</t>
  </si>
  <si>
    <t xml:space="preserve">Tipo de Swap </t>
  </si>
  <si>
    <t>Código de moneda de Principal y flujos a recibir</t>
  </si>
  <si>
    <t>ENTIDAD:</t>
  </si>
  <si>
    <t>TIPO</t>
  </si>
  <si>
    <t>CÓDIGO</t>
  </si>
  <si>
    <t>NOMBRE O RAZÓN SOCIAL</t>
  </si>
  <si>
    <t>FECHA DE CORTE:</t>
  </si>
  <si>
    <t>DDMMAAAA</t>
  </si>
  <si>
    <t>VALORACIÓN DE INSTRUMENTOS FINANCIEROS DERIVADOS BÁSICOS ('PLAIN VANILLA')</t>
  </si>
  <si>
    <t>PORTAFOLIO</t>
  </si>
  <si>
    <t xml:space="preserve">Valor del subyacente </t>
  </si>
  <si>
    <t>Valor tasa fija o 'spread' sobre tasa variable para  flujos a recibir</t>
  </si>
  <si>
    <t>Metodología de Valoración</t>
  </si>
  <si>
    <t>Forward Divisa X - Divisa Y, o Peso - Divisa diferente USD</t>
  </si>
  <si>
    <t>Dias al vencimiento</t>
  </si>
  <si>
    <t>Valor del principal del Swap para flujos a recibir</t>
  </si>
  <si>
    <t xml:space="preserve">Fecha de los flujos a recibir </t>
  </si>
  <si>
    <t>Valor de los flujos  a recibir</t>
  </si>
  <si>
    <t>Valor del principal del Swap para flujos a pagar</t>
  </si>
  <si>
    <t>Valor tasa fija o 'spread' sobre tasa variable para  flujos a pagar</t>
  </si>
  <si>
    <t>Fecha de los flujos a pagar</t>
  </si>
  <si>
    <t>Valor de los flujos  a pagar</t>
  </si>
  <si>
    <t>Código de moneda de Principal y flujos a pagar</t>
  </si>
  <si>
    <t>Valor presente flujos a recbir (COP)</t>
  </si>
  <si>
    <t>Valor  presente flujos a pagar (COP)</t>
  </si>
  <si>
    <t xml:space="preserve">Indicador de la tasa de interés para los flujos a recibir </t>
  </si>
  <si>
    <t>Informacion Flujos</t>
  </si>
  <si>
    <t>Información Operaciones</t>
  </si>
  <si>
    <t>Indicador de la tasa de interés para los flujos a pagar</t>
  </si>
  <si>
    <t>Tipo de contraparte</t>
  </si>
  <si>
    <t xml:space="preserve">Código tasa de referencia </t>
  </si>
  <si>
    <t>Código moneda comprada (divisa X o COP, según el caso)</t>
  </si>
  <si>
    <t>Nominal moneda comprada (divisa X o COP, según el caso)</t>
  </si>
  <si>
    <t>Código moneda vendida  (divisa Y o COP, según el caso)</t>
  </si>
  <si>
    <t>Nominal moneda vendida (divisa Y o COP, según el caso)</t>
  </si>
  <si>
    <t xml:space="preserve">Posición </t>
  </si>
  <si>
    <t>Formato 468: Forward sobre Divisas (incluye FX - Swap)</t>
  </si>
  <si>
    <t>Formato 469: Forward sobre títulos o valores</t>
  </si>
  <si>
    <t>Formato 470: Forward sobre una tasa de interés a plazo (‘Forward Rate Agreement’ o ‘FRA’)</t>
  </si>
  <si>
    <t>Formato 471: Opciones Europeas en el mercado mostrador (OTC)</t>
  </si>
  <si>
    <t>Formato 472: Swaps (‘Interest Rate Swap – IRS y ‘Cross Currency Swap’ – CCS)</t>
  </si>
  <si>
    <t>F.0000-146</t>
  </si>
  <si>
    <t>PAG 495</t>
  </si>
  <si>
    <t>Valor Razonable (COP)</t>
  </si>
  <si>
    <t>Valor Razonable del subyacente</t>
  </si>
  <si>
    <t>Eliminada</t>
  </si>
  <si>
    <r>
      <rPr>
        <sz val="10"/>
        <rFont val="Arial"/>
        <family val="2"/>
      </rPr>
      <t>Valor Razonable sin CVA</t>
    </r>
    <r>
      <rPr>
        <b/>
        <sz val="10"/>
        <rFont val="Arial"/>
        <family val="2"/>
      </rPr>
      <t xml:space="preserve"> o DVA </t>
    </r>
    <r>
      <rPr>
        <sz val="10"/>
        <rFont val="Arial"/>
        <family val="2"/>
      </rPr>
      <t>(COP)</t>
    </r>
  </si>
  <si>
    <r>
      <rPr>
        <sz val="10"/>
        <rFont val="Arial"/>
        <family val="2"/>
      </rPr>
      <t xml:space="preserve">CVA </t>
    </r>
    <r>
      <rPr>
        <b/>
        <sz val="10"/>
        <rFont val="Arial"/>
        <family val="2"/>
      </rPr>
      <t>o DVA</t>
    </r>
    <r>
      <rPr>
        <sz val="10"/>
        <rFont val="Arial"/>
        <family val="2"/>
      </rPr>
      <t xml:space="preserve">                     (COP)</t>
    </r>
  </si>
  <si>
    <r>
      <t xml:space="preserve">Valor Razonable sin CVA </t>
    </r>
    <r>
      <rPr>
        <b/>
        <sz val="10"/>
        <rFont val="Arial"/>
        <family val="2"/>
      </rPr>
      <t xml:space="preserve">o DVA </t>
    </r>
    <r>
      <rPr>
        <sz val="10"/>
        <rFont val="Arial"/>
        <family val="2"/>
      </rPr>
      <t>(COP)</t>
    </r>
  </si>
  <si>
    <r>
      <t xml:space="preserve">CVA </t>
    </r>
    <r>
      <rPr>
        <b/>
        <sz val="10"/>
        <rFont val="Arial"/>
        <family val="2"/>
      </rPr>
      <t>o DVA</t>
    </r>
    <r>
      <rPr>
        <sz val="10"/>
        <rFont val="Arial"/>
        <family val="2"/>
      </rPr>
      <t xml:space="preserve">                    (COP)</t>
    </r>
  </si>
  <si>
    <r>
      <t xml:space="preserve">CVA  </t>
    </r>
    <r>
      <rPr>
        <b/>
        <sz val="10"/>
        <rFont val="Arial"/>
        <family val="2"/>
      </rPr>
      <t>o DVA</t>
    </r>
    <r>
      <rPr>
        <sz val="10"/>
        <rFont val="Arial"/>
        <family val="2"/>
      </rPr>
      <t xml:space="preserve">                 (COP)</t>
    </r>
  </si>
  <si>
    <r>
      <t xml:space="preserve">CVA </t>
    </r>
    <r>
      <rPr>
        <b/>
        <sz val="10"/>
        <rFont val="Arial"/>
        <family val="2"/>
      </rPr>
      <t>o DVA</t>
    </r>
    <r>
      <rPr>
        <sz val="10"/>
        <rFont val="Arial"/>
        <family val="2"/>
      </rPr>
      <t xml:space="preserve">                           (COP)</t>
    </r>
  </si>
  <si>
    <r>
      <t xml:space="preserve">Valor Razonable sin CVA </t>
    </r>
    <r>
      <rPr>
        <b/>
        <sz val="10"/>
        <rFont val="Arial"/>
        <family val="2"/>
      </rPr>
      <t>o DVA</t>
    </r>
    <r>
      <rPr>
        <sz val="10"/>
        <rFont val="Arial"/>
        <family val="2"/>
      </rPr>
      <t>(COP)</t>
    </r>
  </si>
  <si>
    <r>
      <t xml:space="preserve">CVA  </t>
    </r>
    <r>
      <rPr>
        <b/>
        <sz val="10"/>
        <rFont val="Arial"/>
        <family val="2"/>
      </rPr>
      <t>o DVA</t>
    </r>
    <r>
      <rPr>
        <sz val="10"/>
        <rFont val="Arial"/>
        <family val="2"/>
      </rPr>
      <t xml:space="preserve">                      (COP)</t>
    </r>
  </si>
  <si>
    <t xml:space="preserve">Código Catálogo </t>
  </si>
  <si>
    <t>Diciembre de 2015</t>
  </si>
  <si>
    <t>CIRCULAR EXTERNA 041 DE 2015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</si>
</sst>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7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/>
      <bottom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/>
      <top style="double"/>
      <bottom style="dotted"/>
    </border>
    <border>
      <left style="thin"/>
      <right style="double"/>
      <top style="double"/>
      <bottom style="dotted"/>
    </border>
    <border>
      <left style="double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double"/>
      <top style="dotted"/>
      <bottom style="dotted"/>
    </border>
    <border>
      <left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/>
      <top style="dotted"/>
      <bottom style="double"/>
    </border>
    <border>
      <left style="thin"/>
      <right style="double"/>
      <top style="dotted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/>
      <bottom style="thin"/>
    </border>
    <border>
      <left>
        <color indexed="63"/>
      </left>
      <right/>
      <top style="double"/>
      <bottom style="dotted"/>
    </border>
    <border>
      <left>
        <color indexed="63"/>
      </left>
      <right/>
      <top style="dotted"/>
      <bottom style="dotted"/>
    </border>
    <border>
      <left>
        <color indexed="63"/>
      </left>
      <right/>
      <top style="dotted"/>
      <bottom style="double"/>
    </border>
    <border>
      <left style="double"/>
      <right style="thin"/>
      <top style="dotted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/>
      <right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" vertical="top"/>
    </xf>
    <xf numFmtId="0" fontId="4" fillId="33" borderId="0" xfId="0" applyFont="1" applyFill="1" applyAlignment="1" quotePrefix="1">
      <alignment horizontal="left"/>
    </xf>
    <xf numFmtId="0" fontId="0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9" fillId="33" borderId="0" xfId="0" applyFont="1" applyFill="1" applyBorder="1" applyAlignment="1" quotePrefix="1">
      <alignment horizontal="left" indent="3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 quotePrefix="1">
      <alignment horizontal="center" vertical="center" wrapText="1"/>
    </xf>
    <xf numFmtId="0" fontId="0" fillId="33" borderId="16" xfId="0" applyFont="1" applyFill="1" applyBorder="1" applyAlignment="1" quotePrefix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 quotePrefix="1">
      <alignment horizontal="center" vertical="center" wrapText="1"/>
    </xf>
    <xf numFmtId="0" fontId="0" fillId="33" borderId="21" xfId="0" applyFont="1" applyFill="1" applyBorder="1" applyAlignment="1" quotePrefix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3" borderId="3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8" fillId="33" borderId="31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10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188" fontId="0" fillId="33" borderId="0" xfId="0" applyNumberFormat="1" applyFill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7" fontId="12" fillId="0" borderId="0" xfId="0" applyNumberFormat="1" applyFont="1" applyFill="1" applyAlignment="1" quotePrefix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16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 quotePrefix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 quotePrefix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right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 quotePrefix="1">
      <alignment horizontal="center" vertical="center" wrapText="1"/>
    </xf>
    <xf numFmtId="0" fontId="0" fillId="33" borderId="40" xfId="0" applyFont="1" applyFill="1" applyBorder="1" applyAlignment="1" quotePrefix="1">
      <alignment horizontal="center" vertical="center" wrapText="1"/>
    </xf>
    <xf numFmtId="0" fontId="0" fillId="33" borderId="41" xfId="0" applyFont="1" applyFill="1" applyBorder="1" applyAlignment="1" quotePrefix="1">
      <alignment horizontal="center" vertical="center" wrapText="1"/>
    </xf>
    <xf numFmtId="49" fontId="0" fillId="33" borderId="39" xfId="0" applyNumberFormat="1" applyFont="1" applyFill="1" applyBorder="1" applyAlignment="1">
      <alignment horizontal="center" vertical="center" wrapText="1"/>
    </xf>
    <xf numFmtId="49" fontId="0" fillId="33" borderId="40" xfId="0" applyNumberFormat="1" applyFont="1" applyFill="1" applyBorder="1" applyAlignment="1" quotePrefix="1">
      <alignment horizontal="center" vertical="center" wrapText="1"/>
    </xf>
    <xf numFmtId="49" fontId="0" fillId="33" borderId="41" xfId="0" applyNumberFormat="1" applyFont="1" applyFill="1" applyBorder="1" applyAlignment="1" quotePrefix="1">
      <alignment horizontal="center" vertical="center" wrapText="1"/>
    </xf>
    <xf numFmtId="0" fontId="4" fillId="33" borderId="29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>
          <a:off x="4867275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Line 6"/>
        <xdr:cNvSpPr>
          <a:spLocks/>
        </xdr:cNvSpPr>
      </xdr:nvSpPr>
      <xdr:spPr>
        <a:xfrm>
          <a:off x="4867275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3124200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3124200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" name="Line 9"/>
        <xdr:cNvSpPr>
          <a:spLocks/>
        </xdr:cNvSpPr>
      </xdr:nvSpPr>
      <xdr:spPr>
        <a:xfrm>
          <a:off x="7381875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" name="Line 10"/>
        <xdr:cNvSpPr>
          <a:spLocks/>
        </xdr:cNvSpPr>
      </xdr:nvSpPr>
      <xdr:spPr>
        <a:xfrm>
          <a:off x="4867275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>
          <a:off x="4867275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3124200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3124200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Line 14"/>
        <xdr:cNvSpPr>
          <a:spLocks/>
        </xdr:cNvSpPr>
      </xdr:nvSpPr>
      <xdr:spPr>
        <a:xfrm>
          <a:off x="7381875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1" name="Line 15"/>
        <xdr:cNvSpPr>
          <a:spLocks/>
        </xdr:cNvSpPr>
      </xdr:nvSpPr>
      <xdr:spPr>
        <a:xfrm flipV="1">
          <a:off x="31242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2" name="Line 16"/>
        <xdr:cNvSpPr>
          <a:spLocks/>
        </xdr:cNvSpPr>
      </xdr:nvSpPr>
      <xdr:spPr>
        <a:xfrm flipV="1">
          <a:off x="31242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190500</xdr:rowOff>
    </xdr:from>
    <xdr:to>
      <xdr:col>7</xdr:col>
      <xdr:colOff>0</xdr:colOff>
      <xdr:row>4</xdr:row>
      <xdr:rowOff>190500</xdr:rowOff>
    </xdr:to>
    <xdr:sp>
      <xdr:nvSpPr>
        <xdr:cNvPr id="13" name="Line 17"/>
        <xdr:cNvSpPr>
          <a:spLocks/>
        </xdr:cNvSpPr>
      </xdr:nvSpPr>
      <xdr:spPr>
        <a:xfrm>
          <a:off x="73818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4" name="Line 18"/>
        <xdr:cNvSpPr>
          <a:spLocks/>
        </xdr:cNvSpPr>
      </xdr:nvSpPr>
      <xdr:spPr>
        <a:xfrm>
          <a:off x="4867275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5" name="Line 19"/>
        <xdr:cNvSpPr>
          <a:spLocks/>
        </xdr:cNvSpPr>
      </xdr:nvSpPr>
      <xdr:spPr>
        <a:xfrm>
          <a:off x="4867275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6" name="Line 20"/>
        <xdr:cNvSpPr>
          <a:spLocks/>
        </xdr:cNvSpPr>
      </xdr:nvSpPr>
      <xdr:spPr>
        <a:xfrm flipV="1">
          <a:off x="31242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7" name="Line 21"/>
        <xdr:cNvSpPr>
          <a:spLocks/>
        </xdr:cNvSpPr>
      </xdr:nvSpPr>
      <xdr:spPr>
        <a:xfrm flipV="1">
          <a:off x="31242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209550</xdr:rowOff>
    </xdr:from>
    <xdr:to>
      <xdr:col>7</xdr:col>
      <xdr:colOff>0</xdr:colOff>
      <xdr:row>5</xdr:row>
      <xdr:rowOff>209550</xdr:rowOff>
    </xdr:to>
    <xdr:sp>
      <xdr:nvSpPr>
        <xdr:cNvPr id="18" name="Line 22"/>
        <xdr:cNvSpPr>
          <a:spLocks/>
        </xdr:cNvSpPr>
      </xdr:nvSpPr>
      <xdr:spPr>
        <a:xfrm>
          <a:off x="73818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3"/>
  <sheetViews>
    <sheetView showGridLines="0" tabSelected="1" zoomScale="85" zoomScaleNormal="85" zoomScaleSheetLayoutView="85" zoomScalePageLayoutView="0" workbookViewId="0" topLeftCell="A1">
      <selection activeCell="F7" sqref="F7:K7"/>
    </sheetView>
  </sheetViews>
  <sheetFormatPr defaultColWidth="11.421875" defaultRowHeight="12.75"/>
  <cols>
    <col min="1" max="1" width="32.8515625" style="3" customWidth="1"/>
    <col min="2" max="2" width="14.00390625" style="3" bestFit="1" customWidth="1"/>
    <col min="3" max="3" width="12.140625" style="3" bestFit="1" customWidth="1"/>
    <col min="4" max="4" width="14.00390625" style="3" bestFit="1" customWidth="1"/>
    <col min="5" max="5" width="12.140625" style="3" bestFit="1" customWidth="1"/>
    <col min="6" max="6" width="14.00390625" style="3" bestFit="1" customWidth="1"/>
    <col min="7" max="7" width="11.57421875" style="3" bestFit="1" customWidth="1"/>
    <col min="8" max="8" width="16.8515625" style="3" bestFit="1" customWidth="1"/>
    <col min="9" max="9" width="18.8515625" style="3" customWidth="1"/>
    <col min="10" max="10" width="17.57421875" style="3" customWidth="1"/>
    <col min="11" max="11" width="18.140625" style="3" customWidth="1"/>
    <col min="12" max="12" width="26.57421875" style="3" customWidth="1"/>
    <col min="13" max="13" width="23.421875" style="3" bestFit="1" customWidth="1"/>
    <col min="14" max="14" width="24.8515625" style="3" bestFit="1" customWidth="1"/>
    <col min="15" max="16" width="17.8515625" style="3" bestFit="1" customWidth="1"/>
    <col min="17" max="17" width="20.8515625" style="3" bestFit="1" customWidth="1"/>
    <col min="18" max="18" width="15.421875" style="3" bestFit="1" customWidth="1"/>
    <col min="19" max="19" width="20.140625" style="3" bestFit="1" customWidth="1"/>
    <col min="20" max="20" width="18.8515625" style="3" bestFit="1" customWidth="1"/>
    <col min="21" max="21" width="17.421875" style="3" bestFit="1" customWidth="1"/>
    <col min="22" max="22" width="16.140625" style="3" customWidth="1"/>
    <col min="23" max="23" width="16.8515625" style="3" bestFit="1" customWidth="1"/>
    <col min="24" max="24" width="13.140625" style="3" bestFit="1" customWidth="1"/>
    <col min="25" max="25" width="12.8515625" style="3" customWidth="1"/>
    <col min="26" max="26" width="12.421875" style="3" customWidth="1"/>
    <col min="27" max="27" width="15.140625" style="3" bestFit="1" customWidth="1"/>
    <col min="28" max="28" width="13.140625" style="3" bestFit="1" customWidth="1"/>
    <col min="29" max="29" width="13.8515625" style="3" customWidth="1"/>
    <col min="30" max="30" width="15.140625" style="3" bestFit="1" customWidth="1"/>
    <col min="31" max="31" width="13.140625" style="3" bestFit="1" customWidth="1"/>
    <col min="32" max="32" width="13.140625" style="3" customWidth="1"/>
    <col min="33" max="33" width="12.57421875" style="3" customWidth="1"/>
    <col min="34" max="16384" width="11.421875" style="3" customWidth="1"/>
  </cols>
  <sheetData>
    <row r="1" spans="1:22" ht="12.7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0" ht="21">
      <c r="A3" s="130" t="s">
        <v>62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0" s="4" customFormat="1" ht="12.75">
      <c r="A4" s="131" t="s">
        <v>110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</row>
    <row r="5" spans="1:6" s="2" customFormat="1" ht="15">
      <c r="A5" s="6"/>
      <c r="B5" s="7"/>
      <c r="C5" s="7"/>
      <c r="D5" s="8"/>
      <c r="E5" s="7"/>
      <c r="F5" s="7"/>
    </row>
    <row r="6" spans="1:15" s="13" customFormat="1" ht="17.25">
      <c r="A6" s="16" t="s">
        <v>56</v>
      </c>
      <c r="B6" s="60"/>
      <c r="D6" s="61"/>
      <c r="E6" s="11"/>
      <c r="F6" s="61"/>
      <c r="G6" s="61"/>
      <c r="H6" s="61"/>
      <c r="I6" s="61"/>
      <c r="J6" s="61"/>
      <c r="K6" s="61"/>
      <c r="L6" s="12"/>
      <c r="M6" s="62" t="s">
        <v>60</v>
      </c>
      <c r="N6" s="61"/>
      <c r="O6" s="11"/>
    </row>
    <row r="7" spans="1:15" s="13" customFormat="1" ht="17.25">
      <c r="A7" s="9"/>
      <c r="B7" s="59" t="s">
        <v>57</v>
      </c>
      <c r="D7" s="59" t="s">
        <v>58</v>
      </c>
      <c r="F7" s="129" t="s">
        <v>59</v>
      </c>
      <c r="G7" s="129"/>
      <c r="H7" s="129"/>
      <c r="I7" s="129"/>
      <c r="J7" s="129"/>
      <c r="K7" s="129"/>
      <c r="L7" s="12"/>
      <c r="M7" s="2"/>
      <c r="N7" s="15" t="s">
        <v>61</v>
      </c>
      <c r="O7" s="15"/>
    </row>
    <row r="8" spans="2:12" s="13" customFormat="1" ht="6" customHeight="1">
      <c r="B8" s="14"/>
      <c r="C8" s="10"/>
      <c r="D8" s="11"/>
      <c r="E8" s="11"/>
      <c r="F8" s="11"/>
      <c r="K8" s="11"/>
      <c r="L8" s="12"/>
    </row>
    <row r="9" spans="1:30" s="13" customFormat="1" ht="17.25">
      <c r="A9" s="16" t="s">
        <v>27</v>
      </c>
      <c r="B9" s="61"/>
      <c r="C9" s="10"/>
      <c r="D9" s="61"/>
      <c r="E9" s="61"/>
      <c r="F9" s="61"/>
      <c r="G9" s="61"/>
      <c r="H9" s="61"/>
      <c r="I9" s="61"/>
      <c r="J9" s="61"/>
      <c r="K9" s="61"/>
      <c r="L9" s="12"/>
      <c r="M9" s="17"/>
      <c r="N9" s="17"/>
      <c r="O9" s="17"/>
      <c r="AD9" s="120" t="s">
        <v>96</v>
      </c>
    </row>
    <row r="10" spans="1:22" s="4" customFormat="1" ht="15">
      <c r="A10" s="5"/>
      <c r="B10" s="59" t="s">
        <v>58</v>
      </c>
      <c r="C10" s="63"/>
      <c r="D10" s="129" t="s">
        <v>63</v>
      </c>
      <c r="E10" s="129"/>
      <c r="F10" s="129"/>
      <c r="G10" s="129"/>
      <c r="H10" s="129"/>
      <c r="I10" s="129"/>
      <c r="J10" s="129"/>
      <c r="K10" s="12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4" customFormat="1" ht="15">
      <c r="A11" s="5"/>
      <c r="B11" s="5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3.25" thickBot="1">
      <c r="A12" s="18" t="s">
        <v>90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34" ht="54" thickBot="1" thickTop="1">
      <c r="A13" s="20" t="s">
        <v>1</v>
      </c>
      <c r="B13" s="21" t="s">
        <v>23</v>
      </c>
      <c r="C13" s="22" t="s">
        <v>2</v>
      </c>
      <c r="D13" s="22" t="s">
        <v>25</v>
      </c>
      <c r="E13" s="22" t="s">
        <v>3</v>
      </c>
      <c r="F13" s="22" t="s">
        <v>66</v>
      </c>
      <c r="G13" s="22" t="s">
        <v>4</v>
      </c>
      <c r="H13" s="22" t="s">
        <v>5</v>
      </c>
      <c r="I13" s="22" t="s">
        <v>85</v>
      </c>
      <c r="J13" s="22" t="s">
        <v>86</v>
      </c>
      <c r="K13" s="22" t="s">
        <v>87</v>
      </c>
      <c r="L13" s="22" t="s">
        <v>88</v>
      </c>
      <c r="M13" s="22" t="s">
        <v>6</v>
      </c>
      <c r="N13" s="22" t="s">
        <v>7</v>
      </c>
      <c r="O13" s="22" t="s">
        <v>8</v>
      </c>
      <c r="P13" s="64" t="s">
        <v>83</v>
      </c>
      <c r="Q13" s="22" t="s">
        <v>9</v>
      </c>
      <c r="R13" s="64" t="s">
        <v>30</v>
      </c>
      <c r="S13" s="22" t="s">
        <v>10</v>
      </c>
      <c r="T13" s="22" t="s">
        <v>21</v>
      </c>
      <c r="U13" s="22" t="s">
        <v>22</v>
      </c>
      <c r="V13" s="22" t="s">
        <v>29</v>
      </c>
      <c r="W13" s="22" t="s">
        <v>68</v>
      </c>
      <c r="X13" s="22" t="s">
        <v>99</v>
      </c>
      <c r="Y13" s="22" t="s">
        <v>11</v>
      </c>
      <c r="Z13" s="22" t="s">
        <v>99</v>
      </c>
      <c r="AA13" s="22" t="s">
        <v>12</v>
      </c>
      <c r="AB13" s="98" t="s">
        <v>100</v>
      </c>
      <c r="AC13" s="99" t="s">
        <v>101</v>
      </c>
      <c r="AD13" s="127" t="s">
        <v>97</v>
      </c>
      <c r="AE13" s="128" t="s">
        <v>108</v>
      </c>
      <c r="AF13" s="23"/>
      <c r="AG13" s="24" t="s">
        <v>13</v>
      </c>
      <c r="AH13" s="2"/>
    </row>
    <row r="14" spans="1:34" ht="8.25" customHeight="1" thickTop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71"/>
      <c r="Q14" s="25"/>
      <c r="R14" s="71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"/>
    </row>
    <row r="15" spans="1:34" ht="13.5" thickBot="1">
      <c r="A15" s="132" t="s">
        <v>24</v>
      </c>
      <c r="B15" s="132"/>
      <c r="C15" s="13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71"/>
      <c r="Q15" s="25"/>
      <c r="R15" s="71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"/>
    </row>
    <row r="16" spans="1:34" ht="13.5" thickTop="1">
      <c r="A16" s="26" t="s">
        <v>14</v>
      </c>
      <c r="B16" s="27"/>
      <c r="C16" s="27"/>
      <c r="D16" s="27"/>
      <c r="E16" s="27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72"/>
      <c r="Q16" s="28"/>
      <c r="R16" s="86"/>
      <c r="S16" s="29"/>
      <c r="T16" s="29"/>
      <c r="U16" s="29"/>
      <c r="V16" s="29"/>
      <c r="W16" s="29"/>
      <c r="X16" s="100"/>
      <c r="Y16" s="29"/>
      <c r="Z16" s="103"/>
      <c r="AA16" s="29"/>
      <c r="AB16" s="28"/>
      <c r="AC16" s="28"/>
      <c r="AD16" s="29"/>
      <c r="AE16" s="30"/>
      <c r="AF16" s="23"/>
      <c r="AG16" s="133" t="s">
        <v>15</v>
      </c>
      <c r="AH16" s="2"/>
    </row>
    <row r="17" spans="1:34" ht="12.75">
      <c r="A17" s="31" t="s">
        <v>16</v>
      </c>
      <c r="B17" s="32"/>
      <c r="C17" s="32"/>
      <c r="D17" s="32"/>
      <c r="E17" s="32"/>
      <c r="F17" s="32"/>
      <c r="G17" s="32"/>
      <c r="H17" s="33"/>
      <c r="I17" s="33"/>
      <c r="J17" s="33"/>
      <c r="K17" s="33"/>
      <c r="L17" s="33"/>
      <c r="M17" s="33"/>
      <c r="N17" s="33"/>
      <c r="O17" s="33"/>
      <c r="P17" s="73"/>
      <c r="Q17" s="33"/>
      <c r="R17" s="87"/>
      <c r="S17" s="34"/>
      <c r="T17" s="34"/>
      <c r="U17" s="34"/>
      <c r="V17" s="34"/>
      <c r="W17" s="34"/>
      <c r="X17" s="101"/>
      <c r="Y17" s="34"/>
      <c r="Z17" s="104"/>
      <c r="AA17" s="34"/>
      <c r="AB17" s="33"/>
      <c r="AC17" s="33"/>
      <c r="AD17" s="34"/>
      <c r="AE17" s="35"/>
      <c r="AF17" s="23"/>
      <c r="AG17" s="134"/>
      <c r="AH17" s="2"/>
    </row>
    <row r="18" spans="1:34" ht="12.75">
      <c r="A18" s="31" t="s">
        <v>17</v>
      </c>
      <c r="B18" s="32"/>
      <c r="C18" s="32"/>
      <c r="D18" s="32"/>
      <c r="E18" s="32"/>
      <c r="F18" s="32"/>
      <c r="G18" s="32"/>
      <c r="H18" s="33"/>
      <c r="I18" s="33"/>
      <c r="J18" s="33"/>
      <c r="K18" s="33"/>
      <c r="L18" s="33"/>
      <c r="M18" s="33"/>
      <c r="N18" s="33"/>
      <c r="O18" s="33"/>
      <c r="P18" s="73"/>
      <c r="Q18" s="33"/>
      <c r="R18" s="87"/>
      <c r="S18" s="34"/>
      <c r="T18" s="34"/>
      <c r="U18" s="34"/>
      <c r="V18" s="34"/>
      <c r="W18" s="34"/>
      <c r="X18" s="101"/>
      <c r="Y18" s="34"/>
      <c r="Z18" s="104"/>
      <c r="AA18" s="34"/>
      <c r="AB18" s="33"/>
      <c r="AC18" s="33"/>
      <c r="AD18" s="34"/>
      <c r="AE18" s="35"/>
      <c r="AF18" s="23"/>
      <c r="AG18" s="134"/>
      <c r="AH18" s="2"/>
    </row>
    <row r="19" spans="1:34" ht="12.75">
      <c r="A19" s="31" t="s">
        <v>17</v>
      </c>
      <c r="B19" s="32"/>
      <c r="C19" s="32"/>
      <c r="D19" s="32"/>
      <c r="E19" s="32"/>
      <c r="F19" s="32"/>
      <c r="G19" s="32"/>
      <c r="H19" s="33"/>
      <c r="I19" s="33"/>
      <c r="J19" s="33"/>
      <c r="K19" s="33"/>
      <c r="L19" s="33"/>
      <c r="M19" s="33"/>
      <c r="N19" s="33"/>
      <c r="O19" s="33"/>
      <c r="P19" s="73"/>
      <c r="Q19" s="33"/>
      <c r="R19" s="87"/>
      <c r="S19" s="34"/>
      <c r="T19" s="34"/>
      <c r="U19" s="34"/>
      <c r="V19" s="34"/>
      <c r="W19" s="34"/>
      <c r="X19" s="101"/>
      <c r="Y19" s="34"/>
      <c r="Z19" s="104"/>
      <c r="AA19" s="34"/>
      <c r="AB19" s="33"/>
      <c r="AC19" s="33"/>
      <c r="AD19" s="34"/>
      <c r="AE19" s="35"/>
      <c r="AF19" s="23"/>
      <c r="AG19" s="134"/>
      <c r="AH19" s="2"/>
    </row>
    <row r="20" spans="1:34" ht="12.75">
      <c r="A20" s="31" t="s">
        <v>17</v>
      </c>
      <c r="B20" s="32"/>
      <c r="C20" s="32"/>
      <c r="D20" s="32"/>
      <c r="E20" s="32"/>
      <c r="F20" s="32"/>
      <c r="G20" s="32"/>
      <c r="H20" s="33"/>
      <c r="I20" s="33"/>
      <c r="J20" s="33"/>
      <c r="K20" s="33"/>
      <c r="L20" s="33"/>
      <c r="M20" s="33"/>
      <c r="N20" s="33"/>
      <c r="O20" s="33"/>
      <c r="P20" s="73"/>
      <c r="Q20" s="33"/>
      <c r="R20" s="87"/>
      <c r="S20" s="34"/>
      <c r="T20" s="34"/>
      <c r="U20" s="34"/>
      <c r="V20" s="34"/>
      <c r="W20" s="34"/>
      <c r="X20" s="101"/>
      <c r="Y20" s="34"/>
      <c r="Z20" s="104"/>
      <c r="AA20" s="34"/>
      <c r="AB20" s="33"/>
      <c r="AC20" s="33"/>
      <c r="AD20" s="34"/>
      <c r="AE20" s="35"/>
      <c r="AF20" s="23"/>
      <c r="AG20" s="134"/>
      <c r="AH20" s="2"/>
    </row>
    <row r="21" spans="1:34" ht="13.5" thickBot="1">
      <c r="A21" s="96">
        <v>9998</v>
      </c>
      <c r="B21" s="36"/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7"/>
      <c r="N21" s="37"/>
      <c r="O21" s="37"/>
      <c r="P21" s="74"/>
      <c r="Q21" s="37"/>
      <c r="R21" s="88"/>
      <c r="S21" s="38"/>
      <c r="T21" s="38"/>
      <c r="U21" s="38"/>
      <c r="V21" s="38"/>
      <c r="W21" s="38"/>
      <c r="X21" s="102"/>
      <c r="Y21" s="38"/>
      <c r="Z21" s="105"/>
      <c r="AA21" s="38"/>
      <c r="AB21" s="37"/>
      <c r="AC21" s="37"/>
      <c r="AD21" s="38"/>
      <c r="AE21" s="39"/>
      <c r="AF21" s="23"/>
      <c r="AG21" s="135"/>
      <c r="AH21" s="2"/>
    </row>
    <row r="22" spans="1:34" ht="8.25" customHeight="1" thickTop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71"/>
      <c r="Q22" s="25"/>
      <c r="R22" s="7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4"/>
      <c r="AG22" s="25"/>
      <c r="AH22" s="2"/>
    </row>
    <row r="23" spans="1:32" s="66" customFormat="1" ht="13.5" customHeight="1" thickBot="1">
      <c r="A23" s="139" t="s">
        <v>67</v>
      </c>
      <c r="B23" s="139"/>
      <c r="C23" s="139"/>
      <c r="D23" s="139"/>
      <c r="E23" s="139"/>
      <c r="P23" s="82"/>
      <c r="R23" s="82"/>
      <c r="AF23" s="3"/>
    </row>
    <row r="24" spans="1:33" ht="13.5" thickTop="1">
      <c r="A24" s="26" t="s">
        <v>14</v>
      </c>
      <c r="B24" s="27"/>
      <c r="C24" s="27"/>
      <c r="D24" s="27"/>
      <c r="E24" s="27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72"/>
      <c r="Q24" s="28"/>
      <c r="R24" s="86"/>
      <c r="S24" s="28"/>
      <c r="T24" s="93"/>
      <c r="U24" s="29"/>
      <c r="V24" s="29"/>
      <c r="W24" s="29"/>
      <c r="X24" s="103"/>
      <c r="Y24" s="29"/>
      <c r="Z24" s="103"/>
      <c r="AA24" s="29"/>
      <c r="AB24" s="28"/>
      <c r="AC24" s="28"/>
      <c r="AD24" s="29"/>
      <c r="AE24" s="30"/>
      <c r="AF24" s="23"/>
      <c r="AG24" s="133" t="s">
        <v>26</v>
      </c>
    </row>
    <row r="25" spans="1:33" ht="12.75">
      <c r="A25" s="31" t="s">
        <v>16</v>
      </c>
      <c r="B25" s="32"/>
      <c r="C25" s="32"/>
      <c r="D25" s="32"/>
      <c r="E25" s="32"/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73"/>
      <c r="Q25" s="33"/>
      <c r="R25" s="87"/>
      <c r="S25" s="33"/>
      <c r="T25" s="94"/>
      <c r="U25" s="34"/>
      <c r="V25" s="34"/>
      <c r="W25" s="34"/>
      <c r="X25" s="104"/>
      <c r="Y25" s="34"/>
      <c r="Z25" s="104"/>
      <c r="AA25" s="34"/>
      <c r="AB25" s="33"/>
      <c r="AC25" s="33"/>
      <c r="AD25" s="34"/>
      <c r="AE25" s="35"/>
      <c r="AF25" s="23"/>
      <c r="AG25" s="134"/>
    </row>
    <row r="26" spans="1:33" ht="12.75">
      <c r="A26" s="31" t="s">
        <v>17</v>
      </c>
      <c r="B26" s="32"/>
      <c r="C26" s="32"/>
      <c r="D26" s="32"/>
      <c r="E26" s="32"/>
      <c r="F26" s="32"/>
      <c r="G26" s="32"/>
      <c r="H26" s="33"/>
      <c r="I26" s="33"/>
      <c r="J26" s="33"/>
      <c r="K26" s="33"/>
      <c r="L26" s="33"/>
      <c r="M26" s="33"/>
      <c r="N26" s="33"/>
      <c r="O26" s="33"/>
      <c r="P26" s="73"/>
      <c r="Q26" s="33"/>
      <c r="R26" s="87"/>
      <c r="S26" s="33"/>
      <c r="T26" s="94"/>
      <c r="U26" s="34"/>
      <c r="V26" s="34"/>
      <c r="W26" s="34"/>
      <c r="X26" s="104"/>
      <c r="Y26" s="34"/>
      <c r="Z26" s="104"/>
      <c r="AA26" s="34"/>
      <c r="AB26" s="33"/>
      <c r="AC26" s="33"/>
      <c r="AD26" s="34"/>
      <c r="AE26" s="35"/>
      <c r="AF26" s="23"/>
      <c r="AG26" s="134"/>
    </row>
    <row r="27" spans="1:33" ht="12.75">
      <c r="A27" s="31" t="s">
        <v>17</v>
      </c>
      <c r="B27" s="32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33"/>
      <c r="N27" s="33"/>
      <c r="O27" s="33"/>
      <c r="P27" s="73"/>
      <c r="Q27" s="33"/>
      <c r="R27" s="87"/>
      <c r="S27" s="33"/>
      <c r="T27" s="94"/>
      <c r="U27" s="34"/>
      <c r="V27" s="34"/>
      <c r="W27" s="34"/>
      <c r="X27" s="104"/>
      <c r="Y27" s="34"/>
      <c r="Z27" s="104"/>
      <c r="AA27" s="34"/>
      <c r="AB27" s="33"/>
      <c r="AC27" s="33"/>
      <c r="AD27" s="34"/>
      <c r="AE27" s="35"/>
      <c r="AF27" s="23"/>
      <c r="AG27" s="134"/>
    </row>
    <row r="28" spans="1:33" ht="12.75">
      <c r="A28" s="31" t="s">
        <v>17</v>
      </c>
      <c r="B28" s="32"/>
      <c r="C28" s="32"/>
      <c r="D28" s="32"/>
      <c r="E28" s="32"/>
      <c r="F28" s="32"/>
      <c r="G28" s="32"/>
      <c r="H28" s="33"/>
      <c r="I28" s="33"/>
      <c r="J28" s="33"/>
      <c r="K28" s="33"/>
      <c r="L28" s="33"/>
      <c r="M28" s="33"/>
      <c r="N28" s="33"/>
      <c r="O28" s="33"/>
      <c r="P28" s="73"/>
      <c r="Q28" s="33"/>
      <c r="R28" s="87"/>
      <c r="S28" s="33"/>
      <c r="T28" s="94"/>
      <c r="U28" s="34"/>
      <c r="V28" s="34"/>
      <c r="W28" s="34"/>
      <c r="X28" s="104"/>
      <c r="Y28" s="34"/>
      <c r="Z28" s="104"/>
      <c r="AA28" s="34"/>
      <c r="AB28" s="33"/>
      <c r="AC28" s="33"/>
      <c r="AD28" s="34"/>
      <c r="AE28" s="35"/>
      <c r="AF28" s="23"/>
      <c r="AG28" s="134"/>
    </row>
    <row r="29" spans="1:33" ht="13.5" thickBot="1">
      <c r="A29" s="96">
        <v>9998</v>
      </c>
      <c r="B29" s="36"/>
      <c r="C29" s="36"/>
      <c r="D29" s="36"/>
      <c r="E29" s="36"/>
      <c r="F29" s="36"/>
      <c r="G29" s="36"/>
      <c r="H29" s="37"/>
      <c r="I29" s="37"/>
      <c r="J29" s="37"/>
      <c r="K29" s="37"/>
      <c r="L29" s="37"/>
      <c r="M29" s="37"/>
      <c r="N29" s="37"/>
      <c r="O29" s="37"/>
      <c r="P29" s="74"/>
      <c r="Q29" s="37"/>
      <c r="R29" s="88"/>
      <c r="S29" s="37"/>
      <c r="T29" s="95"/>
      <c r="U29" s="38"/>
      <c r="V29" s="38"/>
      <c r="W29" s="38"/>
      <c r="X29" s="105"/>
      <c r="Y29" s="38"/>
      <c r="Z29" s="105"/>
      <c r="AA29" s="38"/>
      <c r="AB29" s="37"/>
      <c r="AC29" s="37"/>
      <c r="AD29" s="38"/>
      <c r="AE29" s="39"/>
      <c r="AF29" s="23"/>
      <c r="AG29" s="135"/>
    </row>
    <row r="30" spans="1:33" ht="14.25" thickBot="1" thickTop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71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14.25" thickBot="1" thickTop="1">
      <c r="A31" s="40" t="s">
        <v>18</v>
      </c>
      <c r="B31" s="41">
        <v>1</v>
      </c>
      <c r="C31" s="42">
        <f>1+B31</f>
        <v>2</v>
      </c>
      <c r="D31" s="42">
        <f aca="true" t="shared" si="0" ref="D31:AE31">1+C31</f>
        <v>3</v>
      </c>
      <c r="E31" s="42">
        <f t="shared" si="0"/>
        <v>4</v>
      </c>
      <c r="F31" s="42">
        <f t="shared" si="0"/>
        <v>5</v>
      </c>
      <c r="G31" s="42">
        <f t="shared" si="0"/>
        <v>6</v>
      </c>
      <c r="H31" s="42">
        <f t="shared" si="0"/>
        <v>7</v>
      </c>
      <c r="I31" s="42">
        <f t="shared" si="0"/>
        <v>8</v>
      </c>
      <c r="J31" s="42">
        <f t="shared" si="0"/>
        <v>9</v>
      </c>
      <c r="K31" s="42">
        <f t="shared" si="0"/>
        <v>10</v>
      </c>
      <c r="L31" s="42">
        <f t="shared" si="0"/>
        <v>11</v>
      </c>
      <c r="M31" s="42">
        <f t="shared" si="0"/>
        <v>12</v>
      </c>
      <c r="N31" s="42">
        <f t="shared" si="0"/>
        <v>13</v>
      </c>
      <c r="O31" s="42">
        <f t="shared" si="0"/>
        <v>14</v>
      </c>
      <c r="P31" s="79">
        <f t="shared" si="0"/>
        <v>15</v>
      </c>
      <c r="Q31" s="42">
        <f t="shared" si="0"/>
        <v>16</v>
      </c>
      <c r="R31" s="42">
        <f t="shared" si="0"/>
        <v>17</v>
      </c>
      <c r="S31" s="42">
        <f t="shared" si="0"/>
        <v>18</v>
      </c>
      <c r="T31" s="42">
        <f t="shared" si="0"/>
        <v>19</v>
      </c>
      <c r="U31" s="42">
        <f t="shared" si="0"/>
        <v>20</v>
      </c>
      <c r="V31" s="42">
        <f t="shared" si="0"/>
        <v>21</v>
      </c>
      <c r="W31" s="42">
        <f t="shared" si="0"/>
        <v>22</v>
      </c>
      <c r="X31" s="42">
        <f t="shared" si="0"/>
        <v>23</v>
      </c>
      <c r="Y31" s="42">
        <f t="shared" si="0"/>
        <v>24</v>
      </c>
      <c r="Z31" s="42">
        <f t="shared" si="0"/>
        <v>25</v>
      </c>
      <c r="AA31" s="42">
        <f t="shared" si="0"/>
        <v>26</v>
      </c>
      <c r="AB31" s="117">
        <f t="shared" si="0"/>
        <v>27</v>
      </c>
      <c r="AC31" s="117">
        <f t="shared" si="0"/>
        <v>28</v>
      </c>
      <c r="AD31" s="42">
        <f t="shared" si="0"/>
        <v>29</v>
      </c>
      <c r="AE31" s="42">
        <f t="shared" si="0"/>
        <v>30</v>
      </c>
      <c r="AF31" s="15"/>
      <c r="AG31" s="15"/>
    </row>
    <row r="32" spans="1:31" ht="13.5" thickTop="1">
      <c r="A32" s="11"/>
      <c r="B32" s="15" t="s">
        <v>19</v>
      </c>
      <c r="C32" s="15" t="s">
        <v>20</v>
      </c>
      <c r="D32" s="15" t="s">
        <v>19</v>
      </c>
      <c r="E32" s="15" t="s">
        <v>19</v>
      </c>
      <c r="F32" s="15" t="s">
        <v>19</v>
      </c>
      <c r="G32" s="15" t="s">
        <v>19</v>
      </c>
      <c r="H32" s="15" t="s">
        <v>19</v>
      </c>
      <c r="I32" s="15" t="s">
        <v>20</v>
      </c>
      <c r="J32" s="15" t="s">
        <v>19</v>
      </c>
      <c r="K32" s="15" t="s">
        <v>20</v>
      </c>
      <c r="L32" s="15" t="s">
        <v>19</v>
      </c>
      <c r="M32" s="15" t="s">
        <v>19</v>
      </c>
      <c r="N32" s="15" t="s">
        <v>20</v>
      </c>
      <c r="O32" s="15" t="s">
        <v>20</v>
      </c>
      <c r="P32" s="80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19</v>
      </c>
      <c r="Y32" s="15" t="s">
        <v>19</v>
      </c>
      <c r="Z32" s="15" t="s">
        <v>19</v>
      </c>
      <c r="AA32" s="15" t="s">
        <v>19</v>
      </c>
      <c r="AB32" s="15" t="s">
        <v>19</v>
      </c>
      <c r="AC32" s="15" t="s">
        <v>19</v>
      </c>
      <c r="AD32" s="15" t="s">
        <v>19</v>
      </c>
      <c r="AE32" s="15" t="s">
        <v>19</v>
      </c>
    </row>
    <row r="34" spans="1:20" ht="21" thickBot="1">
      <c r="A34" s="18" t="s">
        <v>91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9" ht="54" thickBot="1" thickTop="1">
      <c r="A35" s="20" t="s">
        <v>1</v>
      </c>
      <c r="B35" s="22" t="s">
        <v>2</v>
      </c>
      <c r="C35" s="22" t="s">
        <v>25</v>
      </c>
      <c r="D35" s="22" t="s">
        <v>66</v>
      </c>
      <c r="E35" s="22" t="s">
        <v>4</v>
      </c>
      <c r="F35" s="22" t="s">
        <v>5</v>
      </c>
      <c r="G35" s="22" t="s">
        <v>31</v>
      </c>
      <c r="H35" s="22" t="s">
        <v>6</v>
      </c>
      <c r="I35" s="22" t="s">
        <v>7</v>
      </c>
      <c r="J35" s="22" t="s">
        <v>8</v>
      </c>
      <c r="K35" s="64" t="s">
        <v>83</v>
      </c>
      <c r="L35" s="22" t="s">
        <v>35</v>
      </c>
      <c r="M35" s="22" t="s">
        <v>32</v>
      </c>
      <c r="N35" s="22" t="s">
        <v>33</v>
      </c>
      <c r="O35" s="64" t="s">
        <v>98</v>
      </c>
      <c r="P35" s="64" t="s">
        <v>36</v>
      </c>
      <c r="Q35" s="22" t="s">
        <v>37</v>
      </c>
      <c r="R35" s="22" t="s">
        <v>29</v>
      </c>
      <c r="S35" s="22" t="s">
        <v>68</v>
      </c>
      <c r="T35" s="22" t="s">
        <v>99</v>
      </c>
      <c r="U35" s="22" t="s">
        <v>11</v>
      </c>
      <c r="V35" s="22" t="s">
        <v>99</v>
      </c>
      <c r="W35" s="22" t="s">
        <v>12</v>
      </c>
      <c r="X35" s="22" t="s">
        <v>102</v>
      </c>
      <c r="Y35" s="64" t="s">
        <v>103</v>
      </c>
      <c r="Z35" s="127" t="s">
        <v>97</v>
      </c>
      <c r="AA35" s="128" t="s">
        <v>108</v>
      </c>
      <c r="AB35" s="25"/>
      <c r="AC35" s="24" t="s">
        <v>13</v>
      </c>
    </row>
    <row r="36" spans="1:30" ht="14.25" thickBot="1" thickTop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81"/>
      <c r="L36" s="11"/>
      <c r="M36" s="11"/>
      <c r="N36" s="43"/>
      <c r="O36" s="89"/>
      <c r="P36" s="89"/>
      <c r="Q36" s="43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47"/>
      <c r="AD36" s="2"/>
    </row>
    <row r="37" spans="1:29" ht="13.5" thickTop="1">
      <c r="A37" s="26" t="s">
        <v>14</v>
      </c>
      <c r="B37" s="27"/>
      <c r="C37" s="27"/>
      <c r="D37" s="27"/>
      <c r="E37" s="27"/>
      <c r="F37" s="27"/>
      <c r="G37" s="28"/>
      <c r="H37" s="28"/>
      <c r="I37" s="28"/>
      <c r="J37" s="28"/>
      <c r="K37" s="72"/>
      <c r="L37" s="28"/>
      <c r="M37" s="28"/>
      <c r="N37" s="28"/>
      <c r="O37" s="72"/>
      <c r="P37" s="72"/>
      <c r="Q37" s="28"/>
      <c r="R37" s="28"/>
      <c r="S37" s="28"/>
      <c r="T37" s="106"/>
      <c r="U37" s="28"/>
      <c r="V37" s="106"/>
      <c r="W37" s="28"/>
      <c r="X37" s="28"/>
      <c r="Y37" s="28"/>
      <c r="Z37" s="29"/>
      <c r="AA37" s="30"/>
      <c r="AB37" s="25"/>
      <c r="AC37" s="133" t="s">
        <v>15</v>
      </c>
    </row>
    <row r="38" spans="1:29" ht="12.75">
      <c r="A38" s="31" t="s">
        <v>16</v>
      </c>
      <c r="B38" s="32"/>
      <c r="C38" s="32"/>
      <c r="D38" s="32"/>
      <c r="E38" s="32"/>
      <c r="F38" s="32"/>
      <c r="G38" s="33"/>
      <c r="H38" s="33"/>
      <c r="I38" s="33"/>
      <c r="J38" s="33"/>
      <c r="K38" s="73"/>
      <c r="L38" s="33"/>
      <c r="M38" s="33"/>
      <c r="N38" s="33"/>
      <c r="O38" s="73"/>
      <c r="P38" s="73"/>
      <c r="Q38" s="33"/>
      <c r="R38" s="33"/>
      <c r="S38" s="33"/>
      <c r="T38" s="107"/>
      <c r="U38" s="33"/>
      <c r="V38" s="107"/>
      <c r="W38" s="33"/>
      <c r="X38" s="33"/>
      <c r="Y38" s="33"/>
      <c r="Z38" s="34"/>
      <c r="AA38" s="35"/>
      <c r="AB38" s="25"/>
      <c r="AC38" s="134"/>
    </row>
    <row r="39" spans="1:29" ht="12.75">
      <c r="A39" s="31" t="s">
        <v>17</v>
      </c>
      <c r="B39" s="32"/>
      <c r="C39" s="32"/>
      <c r="D39" s="32"/>
      <c r="E39" s="32"/>
      <c r="F39" s="32"/>
      <c r="G39" s="33"/>
      <c r="H39" s="33"/>
      <c r="I39" s="33"/>
      <c r="J39" s="33"/>
      <c r="K39" s="73"/>
      <c r="L39" s="33"/>
      <c r="M39" s="33"/>
      <c r="N39" s="33"/>
      <c r="O39" s="73"/>
      <c r="P39" s="73"/>
      <c r="Q39" s="33"/>
      <c r="R39" s="33"/>
      <c r="S39" s="33"/>
      <c r="T39" s="107"/>
      <c r="U39" s="33"/>
      <c r="V39" s="107"/>
      <c r="W39" s="33"/>
      <c r="X39" s="33"/>
      <c r="Y39" s="33"/>
      <c r="Z39" s="34"/>
      <c r="AA39" s="35"/>
      <c r="AB39" s="25"/>
      <c r="AC39" s="134"/>
    </row>
    <row r="40" spans="1:29" ht="12.75">
      <c r="A40" s="31" t="s">
        <v>17</v>
      </c>
      <c r="B40" s="32"/>
      <c r="C40" s="32"/>
      <c r="D40" s="32"/>
      <c r="E40" s="32"/>
      <c r="F40" s="32"/>
      <c r="G40" s="33"/>
      <c r="H40" s="33"/>
      <c r="I40" s="33"/>
      <c r="J40" s="33"/>
      <c r="K40" s="73"/>
      <c r="L40" s="33"/>
      <c r="M40" s="33"/>
      <c r="N40" s="33"/>
      <c r="O40" s="73"/>
      <c r="P40" s="73"/>
      <c r="Q40" s="33"/>
      <c r="R40" s="33"/>
      <c r="S40" s="33"/>
      <c r="T40" s="107"/>
      <c r="U40" s="33"/>
      <c r="V40" s="107"/>
      <c r="W40" s="33"/>
      <c r="X40" s="33"/>
      <c r="Y40" s="33"/>
      <c r="Z40" s="34"/>
      <c r="AA40" s="35"/>
      <c r="AB40" s="25"/>
      <c r="AC40" s="134"/>
    </row>
    <row r="41" spans="1:29" ht="12.75">
      <c r="A41" s="31" t="s">
        <v>17</v>
      </c>
      <c r="B41" s="32"/>
      <c r="C41" s="32"/>
      <c r="D41" s="32"/>
      <c r="E41" s="32"/>
      <c r="F41" s="32"/>
      <c r="G41" s="33"/>
      <c r="H41" s="33" t="s">
        <v>34</v>
      </c>
      <c r="I41" s="33"/>
      <c r="J41" s="33"/>
      <c r="K41" s="73"/>
      <c r="L41" s="33"/>
      <c r="M41" s="33"/>
      <c r="N41" s="33"/>
      <c r="O41" s="73"/>
      <c r="P41" s="73"/>
      <c r="Q41" s="33"/>
      <c r="R41" s="33"/>
      <c r="S41" s="33"/>
      <c r="T41" s="107"/>
      <c r="U41" s="33"/>
      <c r="V41" s="107"/>
      <c r="W41" s="33"/>
      <c r="X41" s="33"/>
      <c r="Y41" s="33"/>
      <c r="Z41" s="34"/>
      <c r="AA41" s="35"/>
      <c r="AB41" s="25"/>
      <c r="AC41" s="134"/>
    </row>
    <row r="42" spans="1:29" ht="13.5" thickBot="1">
      <c r="A42" s="96">
        <v>9998</v>
      </c>
      <c r="B42" s="36"/>
      <c r="C42" s="36"/>
      <c r="D42" s="36"/>
      <c r="E42" s="36"/>
      <c r="F42" s="36"/>
      <c r="G42" s="37"/>
      <c r="H42" s="37"/>
      <c r="I42" s="37"/>
      <c r="J42" s="37"/>
      <c r="K42" s="74"/>
      <c r="L42" s="37"/>
      <c r="M42" s="37"/>
      <c r="N42" s="37"/>
      <c r="O42" s="74"/>
      <c r="P42" s="74"/>
      <c r="Q42" s="37"/>
      <c r="R42" s="37"/>
      <c r="S42" s="37"/>
      <c r="T42" s="108"/>
      <c r="U42" s="37"/>
      <c r="V42" s="108"/>
      <c r="W42" s="37"/>
      <c r="X42" s="37"/>
      <c r="Y42" s="37"/>
      <c r="Z42" s="38"/>
      <c r="AA42" s="39"/>
      <c r="AB42" s="25"/>
      <c r="AC42" s="135"/>
    </row>
    <row r="43" spans="1:28" ht="14.25" thickBot="1" thickTop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81"/>
      <c r="L43" s="11"/>
      <c r="M43" s="11"/>
      <c r="N43" s="11"/>
      <c r="O43" s="81"/>
      <c r="P43" s="8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25"/>
    </row>
    <row r="44" spans="1:28" ht="14.25" thickBot="1" thickTop="1">
      <c r="A44" s="40" t="s">
        <v>18</v>
      </c>
      <c r="B44" s="42">
        <v>1</v>
      </c>
      <c r="C44" s="42">
        <f>+B44+1</f>
        <v>2</v>
      </c>
      <c r="D44" s="42">
        <f>+C44+1</f>
        <v>3</v>
      </c>
      <c r="E44" s="42">
        <f>+D44+1</f>
        <v>4</v>
      </c>
      <c r="F44" s="42">
        <f aca="true" t="shared" si="1" ref="F44:R44">+E44+1</f>
        <v>5</v>
      </c>
      <c r="G44" s="42">
        <f t="shared" si="1"/>
        <v>6</v>
      </c>
      <c r="H44" s="42">
        <f t="shared" si="1"/>
        <v>7</v>
      </c>
      <c r="I44" s="42">
        <f t="shared" si="1"/>
        <v>8</v>
      </c>
      <c r="J44" s="42">
        <f t="shared" si="1"/>
        <v>9</v>
      </c>
      <c r="K44" s="79">
        <f t="shared" si="1"/>
        <v>10</v>
      </c>
      <c r="L44" s="42">
        <f t="shared" si="1"/>
        <v>11</v>
      </c>
      <c r="M44" s="42">
        <f t="shared" si="1"/>
        <v>12</v>
      </c>
      <c r="N44" s="42">
        <f t="shared" si="1"/>
        <v>13</v>
      </c>
      <c r="O44" s="79">
        <f t="shared" si="1"/>
        <v>14</v>
      </c>
      <c r="P44" s="79">
        <f t="shared" si="1"/>
        <v>15</v>
      </c>
      <c r="Q44" s="42">
        <f t="shared" si="1"/>
        <v>16</v>
      </c>
      <c r="R44" s="42">
        <f t="shared" si="1"/>
        <v>17</v>
      </c>
      <c r="S44" s="42">
        <f aca="true" t="shared" si="2" ref="S44:X44">+R44+1</f>
        <v>18</v>
      </c>
      <c r="T44" s="42">
        <f t="shared" si="2"/>
        <v>19</v>
      </c>
      <c r="U44" s="42">
        <f t="shared" si="2"/>
        <v>20</v>
      </c>
      <c r="V44" s="42">
        <f t="shared" si="2"/>
        <v>21</v>
      </c>
      <c r="W44" s="42">
        <f t="shared" si="2"/>
        <v>22</v>
      </c>
      <c r="X44" s="117">
        <f t="shared" si="2"/>
        <v>23</v>
      </c>
      <c r="Y44" s="117">
        <f>+X44+1</f>
        <v>24</v>
      </c>
      <c r="Z44" s="42">
        <f>+Y44+1</f>
        <v>25</v>
      </c>
      <c r="AA44" s="42">
        <f>+Z44+1</f>
        <v>26</v>
      </c>
      <c r="AB44" s="15"/>
    </row>
    <row r="45" spans="1:27" ht="13.5" thickTop="1">
      <c r="A45" s="11"/>
      <c r="B45" s="15" t="s">
        <v>20</v>
      </c>
      <c r="C45" s="15" t="s">
        <v>19</v>
      </c>
      <c r="D45" s="15" t="s">
        <v>19</v>
      </c>
      <c r="E45" s="15" t="s">
        <v>19</v>
      </c>
      <c r="F45" s="15" t="s">
        <v>19</v>
      </c>
      <c r="G45" s="15" t="s">
        <v>19</v>
      </c>
      <c r="H45" s="15" t="s">
        <v>19</v>
      </c>
      <c r="I45" s="15" t="s">
        <v>20</v>
      </c>
      <c r="J45" s="15" t="s">
        <v>20</v>
      </c>
      <c r="K45" s="80" t="s">
        <v>19</v>
      </c>
      <c r="L45" s="15" t="s">
        <v>20</v>
      </c>
      <c r="M45" s="15" t="s">
        <v>20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19</v>
      </c>
      <c r="S45" s="15" t="s">
        <v>19</v>
      </c>
      <c r="T45" s="15" t="s">
        <v>19</v>
      </c>
      <c r="U45" s="15" t="s">
        <v>19</v>
      </c>
      <c r="V45" s="15" t="s">
        <v>19</v>
      </c>
      <c r="W45" s="15" t="s">
        <v>19</v>
      </c>
      <c r="X45" s="15" t="s">
        <v>19</v>
      </c>
      <c r="Y45" s="119" t="s">
        <v>19</v>
      </c>
      <c r="Z45" s="119" t="s">
        <v>19</v>
      </c>
      <c r="AA45" s="119" t="s">
        <v>19</v>
      </c>
    </row>
    <row r="47" spans="1:25" ht="21" thickBot="1">
      <c r="A47" s="18" t="s">
        <v>92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4"/>
      <c r="P47" s="45"/>
      <c r="Q47" s="2"/>
      <c r="R47" s="2"/>
      <c r="S47" s="2"/>
      <c r="T47" s="2"/>
      <c r="U47" s="2"/>
      <c r="V47" s="2"/>
      <c r="W47" s="2"/>
      <c r="X47" s="2"/>
      <c r="Y47" s="2"/>
    </row>
    <row r="48" spans="1:30" ht="54" thickBot="1" thickTop="1">
      <c r="A48" s="20" t="s">
        <v>1</v>
      </c>
      <c r="B48" s="22" t="s">
        <v>2</v>
      </c>
      <c r="C48" s="22" t="s">
        <v>25</v>
      </c>
      <c r="D48" s="22" t="s">
        <v>66</v>
      </c>
      <c r="E48" s="22" t="s">
        <v>4</v>
      </c>
      <c r="F48" s="22" t="s">
        <v>38</v>
      </c>
      <c r="G48" s="22" t="s">
        <v>5</v>
      </c>
      <c r="H48" s="64" t="s">
        <v>89</v>
      </c>
      <c r="I48" s="22" t="s">
        <v>6</v>
      </c>
      <c r="J48" s="22" t="s">
        <v>39</v>
      </c>
      <c r="K48" s="22" t="s">
        <v>8</v>
      </c>
      <c r="L48" s="64" t="s">
        <v>83</v>
      </c>
      <c r="M48" s="22" t="s">
        <v>40</v>
      </c>
      <c r="N48" s="22" t="s">
        <v>28</v>
      </c>
      <c r="O48" s="22" t="s">
        <v>43</v>
      </c>
      <c r="P48" s="21" t="s">
        <v>84</v>
      </c>
      <c r="Q48" s="22" t="s">
        <v>41</v>
      </c>
      <c r="R48" s="22" t="s">
        <v>42</v>
      </c>
      <c r="S48" s="22" t="s">
        <v>44</v>
      </c>
      <c r="T48" s="22" t="s">
        <v>68</v>
      </c>
      <c r="U48" s="22" t="s">
        <v>99</v>
      </c>
      <c r="V48" s="22" t="s">
        <v>11</v>
      </c>
      <c r="W48" s="22" t="s">
        <v>99</v>
      </c>
      <c r="X48" s="22" t="s">
        <v>12</v>
      </c>
      <c r="Y48" s="22" t="s">
        <v>102</v>
      </c>
      <c r="Z48" s="64" t="s">
        <v>104</v>
      </c>
      <c r="AA48" s="127" t="s">
        <v>97</v>
      </c>
      <c r="AB48" s="128" t="s">
        <v>108</v>
      </c>
      <c r="AC48" s="2"/>
      <c r="AD48" s="24" t="s">
        <v>13</v>
      </c>
    </row>
    <row r="49" spans="1:31" ht="14.25" thickBot="1" thickTop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75"/>
      <c r="M49" s="2"/>
      <c r="N49" s="4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11"/>
      <c r="AE49" s="4"/>
    </row>
    <row r="50" spans="1:30" ht="13.5" thickTop="1">
      <c r="A50" s="26" t="s">
        <v>14</v>
      </c>
      <c r="B50" s="27"/>
      <c r="C50" s="27"/>
      <c r="D50" s="27"/>
      <c r="E50" s="27"/>
      <c r="F50" s="27"/>
      <c r="G50" s="27"/>
      <c r="H50" s="28"/>
      <c r="I50" s="28"/>
      <c r="J50" s="28"/>
      <c r="K50" s="28"/>
      <c r="L50" s="72"/>
      <c r="M50" s="28"/>
      <c r="N50" s="28"/>
      <c r="O50" s="28"/>
      <c r="P50" s="28"/>
      <c r="Q50" s="28"/>
      <c r="R50" s="28"/>
      <c r="S50" s="28"/>
      <c r="T50" s="28"/>
      <c r="U50" s="106"/>
      <c r="V50" s="28"/>
      <c r="W50" s="106"/>
      <c r="X50" s="28"/>
      <c r="Y50" s="28"/>
      <c r="Z50" s="28"/>
      <c r="AA50" s="29"/>
      <c r="AB50" s="30"/>
      <c r="AC50" s="2"/>
      <c r="AD50" s="133" t="s">
        <v>15</v>
      </c>
    </row>
    <row r="51" spans="1:30" ht="12.75">
      <c r="A51" s="31" t="s">
        <v>16</v>
      </c>
      <c r="B51" s="32"/>
      <c r="C51" s="32"/>
      <c r="D51" s="32"/>
      <c r="E51" s="32"/>
      <c r="F51" s="32"/>
      <c r="G51" s="32"/>
      <c r="H51" s="33"/>
      <c r="I51" s="33"/>
      <c r="J51" s="33"/>
      <c r="K51" s="33"/>
      <c r="L51" s="73"/>
      <c r="M51" s="33"/>
      <c r="N51" s="33"/>
      <c r="O51" s="33"/>
      <c r="P51" s="33"/>
      <c r="Q51" s="33"/>
      <c r="R51" s="33"/>
      <c r="S51" s="33"/>
      <c r="T51" s="33"/>
      <c r="U51" s="107"/>
      <c r="V51" s="33"/>
      <c r="W51" s="107"/>
      <c r="X51" s="33"/>
      <c r="Y51" s="33"/>
      <c r="Z51" s="33"/>
      <c r="AA51" s="34"/>
      <c r="AB51" s="35"/>
      <c r="AC51" s="2"/>
      <c r="AD51" s="134"/>
    </row>
    <row r="52" spans="1:30" ht="12.75">
      <c r="A52" s="31" t="s">
        <v>17</v>
      </c>
      <c r="B52" s="32"/>
      <c r="C52" s="32"/>
      <c r="D52" s="32"/>
      <c r="E52" s="32"/>
      <c r="F52" s="32"/>
      <c r="G52" s="32"/>
      <c r="H52" s="33"/>
      <c r="I52" s="33"/>
      <c r="J52" s="33"/>
      <c r="K52" s="33"/>
      <c r="L52" s="73"/>
      <c r="M52" s="33"/>
      <c r="N52" s="33"/>
      <c r="O52" s="33"/>
      <c r="P52" s="33"/>
      <c r="Q52" s="33"/>
      <c r="R52" s="33"/>
      <c r="S52" s="33"/>
      <c r="T52" s="33"/>
      <c r="U52" s="107"/>
      <c r="V52" s="33"/>
      <c r="W52" s="107"/>
      <c r="X52" s="33"/>
      <c r="Y52" s="33"/>
      <c r="Z52" s="33"/>
      <c r="AA52" s="34"/>
      <c r="AB52" s="35"/>
      <c r="AC52" s="2"/>
      <c r="AD52" s="134"/>
    </row>
    <row r="53" spans="1:30" ht="12.75">
      <c r="A53" s="31" t="s">
        <v>17</v>
      </c>
      <c r="B53" s="32"/>
      <c r="C53" s="32"/>
      <c r="D53" s="32"/>
      <c r="E53" s="32"/>
      <c r="F53" s="32"/>
      <c r="G53" s="32"/>
      <c r="H53" s="33"/>
      <c r="I53" s="33"/>
      <c r="J53" s="33"/>
      <c r="K53" s="33"/>
      <c r="L53" s="73"/>
      <c r="M53" s="33"/>
      <c r="N53" s="33"/>
      <c r="O53" s="33"/>
      <c r="P53" s="33"/>
      <c r="Q53" s="33"/>
      <c r="R53" s="33"/>
      <c r="S53" s="33"/>
      <c r="T53" s="33"/>
      <c r="U53" s="107"/>
      <c r="V53" s="33"/>
      <c r="W53" s="107"/>
      <c r="X53" s="33"/>
      <c r="Y53" s="33"/>
      <c r="Z53" s="33"/>
      <c r="AA53" s="34"/>
      <c r="AB53" s="35"/>
      <c r="AC53" s="2"/>
      <c r="AD53" s="134"/>
    </row>
    <row r="54" spans="1:30" ht="12.75">
      <c r="A54" s="31" t="s">
        <v>17</v>
      </c>
      <c r="B54" s="32"/>
      <c r="C54" s="32"/>
      <c r="D54" s="32"/>
      <c r="E54" s="32"/>
      <c r="F54" s="32"/>
      <c r="G54" s="32"/>
      <c r="H54" s="33"/>
      <c r="I54" s="33" t="s">
        <v>34</v>
      </c>
      <c r="J54" s="33"/>
      <c r="K54" s="33"/>
      <c r="L54" s="73"/>
      <c r="M54" s="33"/>
      <c r="N54" s="33"/>
      <c r="O54" s="33"/>
      <c r="P54" s="33"/>
      <c r="Q54" s="33"/>
      <c r="R54" s="33"/>
      <c r="S54" s="33"/>
      <c r="T54" s="33"/>
      <c r="U54" s="107"/>
      <c r="V54" s="33"/>
      <c r="W54" s="107"/>
      <c r="X54" s="33"/>
      <c r="Y54" s="33"/>
      <c r="Z54" s="33"/>
      <c r="AA54" s="34"/>
      <c r="AB54" s="35"/>
      <c r="AC54" s="2"/>
      <c r="AD54" s="134"/>
    </row>
    <row r="55" spans="1:30" ht="13.5" thickBot="1">
      <c r="A55" s="96">
        <v>9998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74"/>
      <c r="M55" s="37"/>
      <c r="N55" s="37"/>
      <c r="O55" s="37"/>
      <c r="P55" s="37"/>
      <c r="Q55" s="37"/>
      <c r="R55" s="37"/>
      <c r="S55" s="37"/>
      <c r="T55" s="37"/>
      <c r="U55" s="108"/>
      <c r="V55" s="37"/>
      <c r="W55" s="108"/>
      <c r="X55" s="37"/>
      <c r="Y55" s="37"/>
      <c r="Z55" s="37"/>
      <c r="AA55" s="38"/>
      <c r="AB55" s="39"/>
      <c r="AC55" s="2"/>
      <c r="AD55" s="135"/>
    </row>
    <row r="56" spans="1:28" ht="14.25" thickBot="1" thickTop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71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"/>
      <c r="AA56" s="2"/>
      <c r="AB56" s="2"/>
    </row>
    <row r="57" spans="1:28" ht="14.25" thickBot="1" thickTop="1">
      <c r="A57" s="40" t="s">
        <v>18</v>
      </c>
      <c r="B57" s="42">
        <v>1</v>
      </c>
      <c r="C57" s="42">
        <f aca="true" t="shared" si="3" ref="C57:S57">B57+1</f>
        <v>2</v>
      </c>
      <c r="D57" s="42">
        <f t="shared" si="3"/>
        <v>3</v>
      </c>
      <c r="E57" s="42">
        <f>D57+1</f>
        <v>4</v>
      </c>
      <c r="F57" s="42">
        <f t="shared" si="3"/>
        <v>5</v>
      </c>
      <c r="G57" s="42">
        <f t="shared" si="3"/>
        <v>6</v>
      </c>
      <c r="H57" s="42">
        <f t="shared" si="3"/>
        <v>7</v>
      </c>
      <c r="I57" s="42">
        <f t="shared" si="3"/>
        <v>8</v>
      </c>
      <c r="J57" s="42">
        <f t="shared" si="3"/>
        <v>9</v>
      </c>
      <c r="K57" s="42">
        <f t="shared" si="3"/>
        <v>10</v>
      </c>
      <c r="L57" s="79">
        <f t="shared" si="3"/>
        <v>11</v>
      </c>
      <c r="M57" s="42">
        <f t="shared" si="3"/>
        <v>12</v>
      </c>
      <c r="N57" s="42">
        <f t="shared" si="3"/>
        <v>13</v>
      </c>
      <c r="O57" s="42">
        <f t="shared" si="3"/>
        <v>14</v>
      </c>
      <c r="P57" s="42">
        <f t="shared" si="3"/>
        <v>15</v>
      </c>
      <c r="Q57" s="42">
        <f t="shared" si="3"/>
        <v>16</v>
      </c>
      <c r="R57" s="42">
        <f t="shared" si="3"/>
        <v>17</v>
      </c>
      <c r="S57" s="42">
        <f t="shared" si="3"/>
        <v>18</v>
      </c>
      <c r="T57" s="42">
        <f aca="true" t="shared" si="4" ref="T57:AB57">S57+1</f>
        <v>19</v>
      </c>
      <c r="U57" s="42">
        <f t="shared" si="4"/>
        <v>20</v>
      </c>
      <c r="V57" s="42">
        <f t="shared" si="4"/>
        <v>21</v>
      </c>
      <c r="W57" s="42">
        <f t="shared" si="4"/>
        <v>22</v>
      </c>
      <c r="X57" s="42">
        <f t="shared" si="4"/>
        <v>23</v>
      </c>
      <c r="Y57" s="117">
        <f t="shared" si="4"/>
        <v>24</v>
      </c>
      <c r="Z57" s="117">
        <f t="shared" si="4"/>
        <v>25</v>
      </c>
      <c r="AA57" s="42">
        <f t="shared" si="4"/>
        <v>26</v>
      </c>
      <c r="AB57" s="42">
        <f t="shared" si="4"/>
        <v>27</v>
      </c>
    </row>
    <row r="58" spans="1:28" ht="13.5" thickTop="1">
      <c r="A58" s="11"/>
      <c r="B58" s="15" t="s">
        <v>20</v>
      </c>
      <c r="C58" s="15" t="s">
        <v>19</v>
      </c>
      <c r="D58" s="15" t="s">
        <v>19</v>
      </c>
      <c r="E58" s="15" t="s">
        <v>19</v>
      </c>
      <c r="F58" s="15" t="s">
        <v>19</v>
      </c>
      <c r="G58" s="15" t="s">
        <v>19</v>
      </c>
      <c r="H58" s="15" t="s">
        <v>19</v>
      </c>
      <c r="I58" s="15" t="s">
        <v>19</v>
      </c>
      <c r="J58" s="15" t="s">
        <v>20</v>
      </c>
      <c r="K58" s="15" t="s">
        <v>20</v>
      </c>
      <c r="L58" s="80" t="s">
        <v>19</v>
      </c>
      <c r="M58" s="15" t="s">
        <v>20</v>
      </c>
      <c r="N58" s="15" t="s">
        <v>19</v>
      </c>
      <c r="O58" s="15" t="s">
        <v>19</v>
      </c>
      <c r="P58" s="15" t="s">
        <v>20</v>
      </c>
      <c r="Q58" s="15" t="s">
        <v>19</v>
      </c>
      <c r="R58" s="15" t="s">
        <v>19</v>
      </c>
      <c r="S58" s="15" t="s">
        <v>19</v>
      </c>
      <c r="T58" s="15" t="s">
        <v>19</v>
      </c>
      <c r="U58" s="15" t="s">
        <v>19</v>
      </c>
      <c r="V58" s="15" t="s">
        <v>19</v>
      </c>
      <c r="W58" s="15" t="s">
        <v>19</v>
      </c>
      <c r="X58" s="15" t="s">
        <v>19</v>
      </c>
      <c r="Y58" s="15" t="s">
        <v>19</v>
      </c>
      <c r="Z58" s="15" t="s">
        <v>19</v>
      </c>
      <c r="AA58" s="15" t="s">
        <v>19</v>
      </c>
      <c r="AB58" s="15" t="s">
        <v>19</v>
      </c>
    </row>
    <row r="60" spans="1:23" ht="21" thickBot="1">
      <c r="A60" s="18" t="s">
        <v>93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7" ht="40.5" thickBot="1" thickTop="1">
      <c r="A61" s="20" t="s">
        <v>1</v>
      </c>
      <c r="B61" s="22" t="s">
        <v>45</v>
      </c>
      <c r="C61" s="22" t="s">
        <v>2</v>
      </c>
      <c r="D61" s="22" t="s">
        <v>25</v>
      </c>
      <c r="E61" s="22" t="s">
        <v>66</v>
      </c>
      <c r="F61" s="22" t="s">
        <v>4</v>
      </c>
      <c r="G61" s="22" t="s">
        <v>5</v>
      </c>
      <c r="H61" s="22" t="s">
        <v>31</v>
      </c>
      <c r="I61" s="22" t="s">
        <v>6</v>
      </c>
      <c r="J61" s="22" t="s">
        <v>7</v>
      </c>
      <c r="K61" s="22" t="s">
        <v>8</v>
      </c>
      <c r="L61" s="64" t="s">
        <v>83</v>
      </c>
      <c r="M61" s="22" t="s">
        <v>50</v>
      </c>
      <c r="N61" s="22" t="s">
        <v>49</v>
      </c>
      <c r="O61" s="22" t="s">
        <v>48</v>
      </c>
      <c r="P61" s="21" t="s">
        <v>46</v>
      </c>
      <c r="Q61" s="65" t="s">
        <v>64</v>
      </c>
      <c r="R61" s="22" t="s">
        <v>47</v>
      </c>
      <c r="S61" s="22" t="s">
        <v>51</v>
      </c>
      <c r="T61" s="22" t="s">
        <v>68</v>
      </c>
      <c r="U61" s="22" t="s">
        <v>99</v>
      </c>
      <c r="V61" s="22" t="s">
        <v>102</v>
      </c>
      <c r="W61" s="64" t="s">
        <v>105</v>
      </c>
      <c r="X61" s="127" t="s">
        <v>97</v>
      </c>
      <c r="Y61" s="128" t="s">
        <v>108</v>
      </c>
      <c r="Z61" s="2"/>
      <c r="AA61" s="24" t="s">
        <v>13</v>
      </c>
    </row>
    <row r="62" spans="1:27" ht="14.25" thickBot="1" thickTop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75"/>
      <c r="M62" s="2"/>
      <c r="N62" s="2"/>
      <c r="O62" s="47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46"/>
    </row>
    <row r="63" spans="1:27" ht="13.5" thickTop="1">
      <c r="A63" s="26" t="s">
        <v>14</v>
      </c>
      <c r="B63" s="27"/>
      <c r="C63" s="27"/>
      <c r="D63" s="27"/>
      <c r="E63" s="27"/>
      <c r="F63" s="48"/>
      <c r="G63" s="48"/>
      <c r="H63" s="48"/>
      <c r="I63" s="48"/>
      <c r="J63" s="48"/>
      <c r="K63" s="48"/>
      <c r="L63" s="76"/>
      <c r="M63" s="48"/>
      <c r="N63" s="48"/>
      <c r="O63" s="48"/>
      <c r="P63" s="49"/>
      <c r="Q63" s="49"/>
      <c r="R63" s="48"/>
      <c r="S63" s="48"/>
      <c r="T63" s="67"/>
      <c r="U63" s="109"/>
      <c r="V63" s="48"/>
      <c r="W63" s="48"/>
      <c r="X63" s="67"/>
      <c r="Y63" s="50"/>
      <c r="Z63" s="2"/>
      <c r="AA63" s="133" t="s">
        <v>15</v>
      </c>
    </row>
    <row r="64" spans="1:27" ht="12.75">
      <c r="A64" s="31" t="s">
        <v>16</v>
      </c>
      <c r="B64" s="32"/>
      <c r="C64" s="32"/>
      <c r="D64" s="32"/>
      <c r="E64" s="32"/>
      <c r="F64" s="51"/>
      <c r="G64" s="51"/>
      <c r="H64" s="51"/>
      <c r="I64" s="51"/>
      <c r="J64" s="51"/>
      <c r="K64" s="51"/>
      <c r="L64" s="77"/>
      <c r="M64" s="51"/>
      <c r="N64" s="51"/>
      <c r="O64" s="51"/>
      <c r="P64" s="52"/>
      <c r="Q64" s="52"/>
      <c r="R64" s="51"/>
      <c r="S64" s="51"/>
      <c r="T64" s="68"/>
      <c r="U64" s="110"/>
      <c r="V64" s="51"/>
      <c r="W64" s="51"/>
      <c r="X64" s="68"/>
      <c r="Y64" s="53"/>
      <c r="Z64" s="2"/>
      <c r="AA64" s="134"/>
    </row>
    <row r="65" spans="1:27" ht="12.75">
      <c r="A65" s="31" t="s">
        <v>17</v>
      </c>
      <c r="B65" s="32"/>
      <c r="C65" s="32"/>
      <c r="D65" s="32"/>
      <c r="E65" s="32"/>
      <c r="F65" s="51"/>
      <c r="G65" s="51"/>
      <c r="H65" s="51"/>
      <c r="I65" s="51"/>
      <c r="J65" s="51"/>
      <c r="K65" s="51"/>
      <c r="L65" s="77"/>
      <c r="M65" s="51"/>
      <c r="N65" s="51"/>
      <c r="O65" s="51"/>
      <c r="P65" s="52"/>
      <c r="Q65" s="52"/>
      <c r="R65" s="51"/>
      <c r="S65" s="51"/>
      <c r="T65" s="68"/>
      <c r="U65" s="110"/>
      <c r="V65" s="51"/>
      <c r="W65" s="51"/>
      <c r="X65" s="68"/>
      <c r="Y65" s="53"/>
      <c r="Z65" s="2"/>
      <c r="AA65" s="134"/>
    </row>
    <row r="66" spans="1:27" ht="12.75">
      <c r="A66" s="31" t="s">
        <v>17</v>
      </c>
      <c r="B66" s="32"/>
      <c r="C66" s="32"/>
      <c r="D66" s="32"/>
      <c r="E66" s="32"/>
      <c r="F66" s="51"/>
      <c r="G66" s="51"/>
      <c r="H66" s="51"/>
      <c r="I66" s="51"/>
      <c r="J66" s="51"/>
      <c r="K66" s="51"/>
      <c r="L66" s="77"/>
      <c r="M66" s="51"/>
      <c r="N66" s="51"/>
      <c r="O66" s="51"/>
      <c r="P66" s="52"/>
      <c r="Q66" s="52"/>
      <c r="R66" s="51"/>
      <c r="S66" s="51"/>
      <c r="T66" s="68"/>
      <c r="U66" s="110"/>
      <c r="V66" s="51"/>
      <c r="W66" s="51"/>
      <c r="X66" s="68"/>
      <c r="Y66" s="53"/>
      <c r="Z66" s="2"/>
      <c r="AA66" s="134"/>
    </row>
    <row r="67" spans="1:27" ht="12.75">
      <c r="A67" s="31" t="s">
        <v>17</v>
      </c>
      <c r="B67" s="32"/>
      <c r="C67" s="32"/>
      <c r="D67" s="32"/>
      <c r="E67" s="32"/>
      <c r="F67" s="51"/>
      <c r="G67" s="51"/>
      <c r="H67" s="51"/>
      <c r="I67" s="51"/>
      <c r="J67" s="51"/>
      <c r="K67" s="51"/>
      <c r="L67" s="77"/>
      <c r="M67" s="51"/>
      <c r="N67" s="51"/>
      <c r="O67" s="51"/>
      <c r="P67" s="52"/>
      <c r="Q67" s="52"/>
      <c r="R67" s="51"/>
      <c r="S67" s="51"/>
      <c r="T67" s="68"/>
      <c r="U67" s="110"/>
      <c r="V67" s="51"/>
      <c r="W67" s="51"/>
      <c r="X67" s="68"/>
      <c r="Y67" s="53"/>
      <c r="Z67" s="2"/>
      <c r="AA67" s="134"/>
    </row>
    <row r="68" spans="1:27" ht="13.5" thickBot="1">
      <c r="A68" s="96">
        <v>9998</v>
      </c>
      <c r="B68" s="36"/>
      <c r="C68" s="36"/>
      <c r="D68" s="36"/>
      <c r="E68" s="36"/>
      <c r="F68" s="54"/>
      <c r="G68" s="54"/>
      <c r="H68" s="54"/>
      <c r="I68" s="54"/>
      <c r="J68" s="54"/>
      <c r="K68" s="54"/>
      <c r="L68" s="78"/>
      <c r="M68" s="54"/>
      <c r="N68" s="54"/>
      <c r="O68" s="54"/>
      <c r="P68" s="55"/>
      <c r="Q68" s="55"/>
      <c r="R68" s="54"/>
      <c r="S68" s="54"/>
      <c r="T68" s="69"/>
      <c r="U68" s="111"/>
      <c r="V68" s="54"/>
      <c r="W68" s="54"/>
      <c r="X68" s="69"/>
      <c r="Y68" s="56"/>
      <c r="Z68" s="2"/>
      <c r="AA68" s="135"/>
    </row>
    <row r="69" spans="1:26" ht="14.25" thickBot="1" thickTop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75"/>
      <c r="M69" s="2"/>
      <c r="N69" s="2"/>
      <c r="O69" s="2"/>
      <c r="P69" s="2"/>
      <c r="Q69" s="2"/>
      <c r="R69" s="2"/>
      <c r="S69" s="2"/>
      <c r="T69" s="2"/>
      <c r="U69" s="2"/>
      <c r="V69" s="25"/>
      <c r="W69" s="25"/>
      <c r="X69" s="25"/>
      <c r="Y69" s="25"/>
      <c r="Z69" s="2"/>
    </row>
    <row r="70" spans="1:25" ht="14.25" thickBot="1" thickTop="1">
      <c r="A70" s="40" t="s">
        <v>18</v>
      </c>
      <c r="B70" s="42">
        <v>1</v>
      </c>
      <c r="C70" s="42">
        <f>B70+1</f>
        <v>2</v>
      </c>
      <c r="D70" s="42">
        <f aca="true" t="shared" si="5" ref="D70:S70">C70+1</f>
        <v>3</v>
      </c>
      <c r="E70" s="42">
        <f t="shared" si="5"/>
        <v>4</v>
      </c>
      <c r="F70" s="42">
        <f t="shared" si="5"/>
        <v>5</v>
      </c>
      <c r="G70" s="42">
        <f t="shared" si="5"/>
        <v>6</v>
      </c>
      <c r="H70" s="42">
        <f t="shared" si="5"/>
        <v>7</v>
      </c>
      <c r="I70" s="42">
        <f t="shared" si="5"/>
        <v>8</v>
      </c>
      <c r="J70" s="42">
        <f t="shared" si="5"/>
        <v>9</v>
      </c>
      <c r="K70" s="42">
        <f t="shared" si="5"/>
        <v>10</v>
      </c>
      <c r="L70" s="79">
        <f t="shared" si="5"/>
        <v>11</v>
      </c>
      <c r="M70" s="42">
        <f t="shared" si="5"/>
        <v>12</v>
      </c>
      <c r="N70" s="42">
        <f t="shared" si="5"/>
        <v>13</v>
      </c>
      <c r="O70" s="42">
        <f t="shared" si="5"/>
        <v>14</v>
      </c>
      <c r="P70" s="42">
        <f t="shared" si="5"/>
        <v>15</v>
      </c>
      <c r="Q70" s="42">
        <f t="shared" si="5"/>
        <v>16</v>
      </c>
      <c r="R70" s="42">
        <f t="shared" si="5"/>
        <v>17</v>
      </c>
      <c r="S70" s="42">
        <f t="shared" si="5"/>
        <v>18</v>
      </c>
      <c r="T70" s="42">
        <f aca="true" t="shared" si="6" ref="T70:Y70">S70+1</f>
        <v>19</v>
      </c>
      <c r="U70" s="42">
        <f t="shared" si="6"/>
        <v>20</v>
      </c>
      <c r="V70" s="117">
        <f t="shared" si="6"/>
        <v>21</v>
      </c>
      <c r="W70" s="117">
        <f t="shared" si="6"/>
        <v>22</v>
      </c>
      <c r="X70" s="42">
        <f t="shared" si="6"/>
        <v>23</v>
      </c>
      <c r="Y70" s="42">
        <f t="shared" si="6"/>
        <v>24</v>
      </c>
    </row>
    <row r="71" spans="1:25" ht="13.5" thickTop="1">
      <c r="A71" s="11"/>
      <c r="B71" s="15" t="s">
        <v>19</v>
      </c>
      <c r="C71" s="15" t="s">
        <v>20</v>
      </c>
      <c r="D71" s="15" t="s">
        <v>19</v>
      </c>
      <c r="E71" s="15" t="s">
        <v>19</v>
      </c>
      <c r="F71" s="15" t="s">
        <v>19</v>
      </c>
      <c r="G71" s="15" t="s">
        <v>19</v>
      </c>
      <c r="H71" s="15" t="s">
        <v>19</v>
      </c>
      <c r="I71" s="15" t="s">
        <v>19</v>
      </c>
      <c r="J71" s="15" t="s">
        <v>20</v>
      </c>
      <c r="K71" s="15" t="s">
        <v>20</v>
      </c>
      <c r="L71" s="80" t="s">
        <v>19</v>
      </c>
      <c r="M71" s="15" t="s">
        <v>19</v>
      </c>
      <c r="N71" s="15" t="s">
        <v>20</v>
      </c>
      <c r="O71" s="15" t="s">
        <v>19</v>
      </c>
      <c r="P71" s="15" t="s">
        <v>19</v>
      </c>
      <c r="Q71" s="15" t="s">
        <v>19</v>
      </c>
      <c r="R71" s="15" t="s">
        <v>19</v>
      </c>
      <c r="S71" s="15" t="s">
        <v>19</v>
      </c>
      <c r="T71" s="15" t="s">
        <v>19</v>
      </c>
      <c r="U71" s="15" t="s">
        <v>19</v>
      </c>
      <c r="V71" s="15" t="s">
        <v>19</v>
      </c>
      <c r="W71" s="15" t="s">
        <v>19</v>
      </c>
      <c r="X71" s="15" t="s">
        <v>19</v>
      </c>
      <c r="Y71" s="15" t="s">
        <v>19</v>
      </c>
    </row>
    <row r="73" spans="1:27" ht="21" thickBot="1">
      <c r="A73" s="18" t="s">
        <v>94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36" s="2" customFormat="1" ht="105" customHeight="1" thickBot="1" thickTop="1">
      <c r="A74" s="20" t="s">
        <v>1</v>
      </c>
      <c r="B74" s="22" t="s">
        <v>54</v>
      </c>
      <c r="C74" s="22" t="s">
        <v>2</v>
      </c>
      <c r="D74" s="22" t="s">
        <v>25</v>
      </c>
      <c r="E74" s="22" t="s">
        <v>66</v>
      </c>
      <c r="F74" s="22" t="s">
        <v>4</v>
      </c>
      <c r="G74" s="22" t="s">
        <v>5</v>
      </c>
      <c r="H74" s="22" t="s">
        <v>6</v>
      </c>
      <c r="I74" s="22" t="s">
        <v>7</v>
      </c>
      <c r="J74" s="22" t="s">
        <v>8</v>
      </c>
      <c r="K74" s="64" t="s">
        <v>83</v>
      </c>
      <c r="L74" s="22" t="s">
        <v>55</v>
      </c>
      <c r="M74" s="22" t="s">
        <v>69</v>
      </c>
      <c r="N74" s="22" t="s">
        <v>52</v>
      </c>
      <c r="O74" s="64" t="s">
        <v>79</v>
      </c>
      <c r="P74" s="64" t="s">
        <v>65</v>
      </c>
      <c r="Q74" s="64" t="s">
        <v>70</v>
      </c>
      <c r="R74" s="64" t="s">
        <v>71</v>
      </c>
      <c r="S74" s="64" t="s">
        <v>76</v>
      </c>
      <c r="T74" s="64" t="s">
        <v>72</v>
      </c>
      <c r="U74" s="64" t="s">
        <v>53</v>
      </c>
      <c r="V74" s="64" t="s">
        <v>73</v>
      </c>
      <c r="W74" s="64" t="s">
        <v>82</v>
      </c>
      <c r="X74" s="64" t="s">
        <v>74</v>
      </c>
      <c r="Y74" s="64" t="s">
        <v>75</v>
      </c>
      <c r="Z74" s="64" t="s">
        <v>68</v>
      </c>
      <c r="AA74" s="64" t="s">
        <v>99</v>
      </c>
      <c r="AB74" s="64" t="s">
        <v>77</v>
      </c>
      <c r="AC74" s="64" t="s">
        <v>99</v>
      </c>
      <c r="AD74" s="64" t="s">
        <v>78</v>
      </c>
      <c r="AE74" s="22" t="s">
        <v>106</v>
      </c>
      <c r="AF74" s="64" t="s">
        <v>107</v>
      </c>
      <c r="AG74" s="127" t="s">
        <v>97</v>
      </c>
      <c r="AH74" s="128" t="s">
        <v>108</v>
      </c>
      <c r="AI74" s="3"/>
      <c r="AJ74" s="24" t="s">
        <v>13</v>
      </c>
    </row>
    <row r="75" spans="31:34" ht="9" customHeight="1" thickTop="1">
      <c r="AE75" s="90"/>
      <c r="AF75" s="90"/>
      <c r="AG75" s="90"/>
      <c r="AH75" s="90"/>
    </row>
    <row r="76" spans="1:36" ht="15" customHeight="1" thickBot="1">
      <c r="A76" s="132" t="s">
        <v>80</v>
      </c>
      <c r="B76" s="132"/>
      <c r="C76" s="13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89"/>
      <c r="AF76" s="89"/>
      <c r="AG76" s="89"/>
      <c r="AH76" s="89"/>
      <c r="AJ76" s="2"/>
    </row>
    <row r="77" spans="1:36" ht="13.5" thickTop="1">
      <c r="A77" s="26" t="s">
        <v>14</v>
      </c>
      <c r="B77" s="27"/>
      <c r="C77" s="27"/>
      <c r="D77" s="115"/>
      <c r="E77" s="115"/>
      <c r="F77" s="115"/>
      <c r="G77" s="106"/>
      <c r="H77" s="106"/>
      <c r="I77" s="106"/>
      <c r="J77" s="106"/>
      <c r="K77" s="106"/>
      <c r="L77" s="28"/>
      <c r="M77" s="28"/>
      <c r="N77" s="28"/>
      <c r="O77" s="57"/>
      <c r="P77" s="57"/>
      <c r="Q77" s="27"/>
      <c r="R77" s="28"/>
      <c r="S77" s="28"/>
      <c r="T77" s="28"/>
      <c r="U77" s="28"/>
      <c r="V77" s="57"/>
      <c r="W77" s="27"/>
      <c r="X77" s="27"/>
      <c r="Y77" s="28"/>
      <c r="Z77" s="57"/>
      <c r="AA77" s="112"/>
      <c r="AB77" s="57"/>
      <c r="AC77" s="106"/>
      <c r="AD77" s="28"/>
      <c r="AE77" s="106"/>
      <c r="AF77" s="106"/>
      <c r="AG77" s="103"/>
      <c r="AH77" s="121"/>
      <c r="AJ77" s="133" t="s">
        <v>15</v>
      </c>
    </row>
    <row r="78" spans="1:36" ht="12.75">
      <c r="A78" s="31" t="s">
        <v>16</v>
      </c>
      <c r="B78" s="32"/>
      <c r="C78" s="32"/>
      <c r="D78" s="113"/>
      <c r="E78" s="113"/>
      <c r="F78" s="113"/>
      <c r="G78" s="107"/>
      <c r="H78" s="107"/>
      <c r="I78" s="107"/>
      <c r="J78" s="107"/>
      <c r="K78" s="107"/>
      <c r="L78" s="33"/>
      <c r="M78" s="33"/>
      <c r="N78" s="33"/>
      <c r="O78" s="58"/>
      <c r="P78" s="58"/>
      <c r="Q78" s="32"/>
      <c r="R78" s="33"/>
      <c r="S78" s="33"/>
      <c r="T78" s="33"/>
      <c r="U78" s="33"/>
      <c r="V78" s="58"/>
      <c r="W78" s="32"/>
      <c r="X78" s="32"/>
      <c r="Y78" s="33"/>
      <c r="Z78" s="32"/>
      <c r="AA78" s="113"/>
      <c r="AB78" s="32"/>
      <c r="AC78" s="107"/>
      <c r="AD78" s="33"/>
      <c r="AE78" s="107"/>
      <c r="AF78" s="107"/>
      <c r="AG78" s="104"/>
      <c r="AH78" s="122"/>
      <c r="AJ78" s="134"/>
    </row>
    <row r="79" spans="1:36" ht="12.75">
      <c r="A79" s="31" t="s">
        <v>17</v>
      </c>
      <c r="B79" s="32"/>
      <c r="C79" s="32"/>
      <c r="D79" s="113"/>
      <c r="E79" s="113"/>
      <c r="F79" s="113"/>
      <c r="G79" s="107"/>
      <c r="H79" s="107"/>
      <c r="I79" s="107"/>
      <c r="J79" s="107"/>
      <c r="K79" s="107"/>
      <c r="L79" s="33"/>
      <c r="M79" s="33"/>
      <c r="N79" s="33"/>
      <c r="O79" s="58"/>
      <c r="P79" s="58"/>
      <c r="Q79" s="32"/>
      <c r="R79" s="33"/>
      <c r="S79" s="33"/>
      <c r="T79" s="33"/>
      <c r="U79" s="33"/>
      <c r="V79" s="58"/>
      <c r="W79" s="32"/>
      <c r="X79" s="32"/>
      <c r="Y79" s="33"/>
      <c r="Z79" s="32"/>
      <c r="AA79" s="113"/>
      <c r="AB79" s="32"/>
      <c r="AC79" s="107"/>
      <c r="AD79" s="33"/>
      <c r="AE79" s="107"/>
      <c r="AF79" s="107"/>
      <c r="AG79" s="104"/>
      <c r="AH79" s="122"/>
      <c r="AJ79" s="134"/>
    </row>
    <row r="80" spans="1:36" ht="12.75">
      <c r="A80" s="31" t="s">
        <v>17</v>
      </c>
      <c r="B80" s="32"/>
      <c r="C80" s="32"/>
      <c r="D80" s="113"/>
      <c r="E80" s="113"/>
      <c r="F80" s="113"/>
      <c r="G80" s="107"/>
      <c r="H80" s="107"/>
      <c r="I80" s="107"/>
      <c r="J80" s="107"/>
      <c r="K80" s="107"/>
      <c r="L80" s="33"/>
      <c r="M80" s="33"/>
      <c r="N80" s="33"/>
      <c r="O80" s="58"/>
      <c r="P80" s="58"/>
      <c r="Q80" s="32"/>
      <c r="R80" s="33"/>
      <c r="S80" s="33"/>
      <c r="T80" s="33"/>
      <c r="U80" s="33"/>
      <c r="V80" s="58"/>
      <c r="W80" s="32"/>
      <c r="X80" s="32"/>
      <c r="Y80" s="33"/>
      <c r="Z80" s="32"/>
      <c r="AA80" s="113"/>
      <c r="AB80" s="32"/>
      <c r="AC80" s="107"/>
      <c r="AD80" s="33"/>
      <c r="AE80" s="107"/>
      <c r="AF80" s="107"/>
      <c r="AG80" s="104"/>
      <c r="AH80" s="122"/>
      <c r="AJ80" s="134"/>
    </row>
    <row r="81" spans="1:36" ht="12.75">
      <c r="A81" s="31" t="s">
        <v>17</v>
      </c>
      <c r="B81" s="32"/>
      <c r="C81" s="32"/>
      <c r="D81" s="113"/>
      <c r="E81" s="113"/>
      <c r="F81" s="113"/>
      <c r="G81" s="107" t="s">
        <v>34</v>
      </c>
      <c r="H81" s="107"/>
      <c r="I81" s="107"/>
      <c r="J81" s="107"/>
      <c r="K81" s="107"/>
      <c r="L81" s="33"/>
      <c r="M81" s="33"/>
      <c r="N81" s="33"/>
      <c r="O81" s="58"/>
      <c r="P81" s="58"/>
      <c r="Q81" s="32"/>
      <c r="R81" s="33"/>
      <c r="S81" s="33"/>
      <c r="T81" s="33"/>
      <c r="U81" s="33"/>
      <c r="V81" s="58"/>
      <c r="W81" s="32"/>
      <c r="X81" s="32"/>
      <c r="Y81" s="33"/>
      <c r="Z81" s="32"/>
      <c r="AA81" s="113"/>
      <c r="AB81" s="32"/>
      <c r="AC81" s="107"/>
      <c r="AD81" s="33"/>
      <c r="AE81" s="107"/>
      <c r="AF81" s="107"/>
      <c r="AG81" s="104"/>
      <c r="AH81" s="122"/>
      <c r="AJ81" s="134"/>
    </row>
    <row r="82" spans="1:36" ht="13.5" thickBot="1">
      <c r="A82" s="96">
        <v>9998</v>
      </c>
      <c r="B82" s="36"/>
      <c r="C82" s="36"/>
      <c r="D82" s="114"/>
      <c r="E82" s="114"/>
      <c r="F82" s="114"/>
      <c r="G82" s="108"/>
      <c r="H82" s="108"/>
      <c r="I82" s="108"/>
      <c r="J82" s="108"/>
      <c r="K82" s="108"/>
      <c r="L82" s="37"/>
      <c r="M82" s="37"/>
      <c r="N82" s="37"/>
      <c r="O82" s="36"/>
      <c r="P82" s="36"/>
      <c r="Q82" s="36"/>
      <c r="R82" s="37"/>
      <c r="S82" s="37"/>
      <c r="T82" s="37"/>
      <c r="U82" s="37"/>
      <c r="V82" s="36"/>
      <c r="W82" s="36"/>
      <c r="X82" s="36"/>
      <c r="Y82" s="37"/>
      <c r="Z82" s="36"/>
      <c r="AA82" s="114"/>
      <c r="AB82" s="36"/>
      <c r="AC82" s="108"/>
      <c r="AD82" s="37"/>
      <c r="AE82" s="108"/>
      <c r="AF82" s="108"/>
      <c r="AG82" s="105"/>
      <c r="AH82" s="123"/>
      <c r="AJ82" s="135"/>
    </row>
    <row r="83" spans="1:36" ht="10.5" customHeight="1" thickTop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71"/>
      <c r="AB83" s="25"/>
      <c r="AC83" s="71"/>
      <c r="AD83" s="25"/>
      <c r="AE83" s="71"/>
      <c r="AF83" s="71"/>
      <c r="AG83" s="71"/>
      <c r="AH83" s="71"/>
      <c r="AJ83" s="70"/>
    </row>
    <row r="84" spans="1:36" ht="13.5" thickBot="1">
      <c r="A84" s="132" t="s">
        <v>81</v>
      </c>
      <c r="B84" s="132"/>
      <c r="C84" s="132"/>
      <c r="D84" s="2"/>
      <c r="E84" s="2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71"/>
      <c r="AF84" s="71"/>
      <c r="AG84" s="71"/>
      <c r="AH84" s="71"/>
      <c r="AJ84" s="25"/>
    </row>
    <row r="85" spans="1:36" ht="13.5" thickTop="1">
      <c r="A85" s="26" t="s">
        <v>14</v>
      </c>
      <c r="B85" s="27"/>
      <c r="C85" s="27"/>
      <c r="D85" s="27"/>
      <c r="E85" s="27"/>
      <c r="F85" s="27"/>
      <c r="G85" s="28"/>
      <c r="H85" s="28"/>
      <c r="I85" s="28"/>
      <c r="J85" s="28"/>
      <c r="K85" s="28"/>
      <c r="L85" s="106"/>
      <c r="M85" s="106"/>
      <c r="N85" s="106"/>
      <c r="O85" s="112"/>
      <c r="P85" s="112"/>
      <c r="Q85" s="115"/>
      <c r="R85" s="106"/>
      <c r="S85" s="106"/>
      <c r="T85" s="106"/>
      <c r="U85" s="106"/>
      <c r="V85" s="112"/>
      <c r="W85" s="115"/>
      <c r="X85" s="115"/>
      <c r="Y85" s="106"/>
      <c r="Z85" s="57"/>
      <c r="AA85" s="112"/>
      <c r="AB85" s="57"/>
      <c r="AC85" s="106"/>
      <c r="AD85" s="28"/>
      <c r="AE85" s="72"/>
      <c r="AF85" s="72"/>
      <c r="AG85" s="86"/>
      <c r="AH85" s="124"/>
      <c r="AJ85" s="136" t="s">
        <v>26</v>
      </c>
    </row>
    <row r="86" spans="1:36" ht="12.75">
      <c r="A86" s="31" t="s">
        <v>16</v>
      </c>
      <c r="B86" s="32"/>
      <c r="C86" s="32"/>
      <c r="D86" s="32"/>
      <c r="E86" s="32"/>
      <c r="F86" s="32"/>
      <c r="G86" s="33"/>
      <c r="H86" s="33"/>
      <c r="I86" s="33"/>
      <c r="J86" s="33"/>
      <c r="K86" s="33"/>
      <c r="L86" s="107"/>
      <c r="M86" s="107"/>
      <c r="N86" s="107"/>
      <c r="O86" s="116"/>
      <c r="P86" s="116"/>
      <c r="Q86" s="113"/>
      <c r="R86" s="107"/>
      <c r="S86" s="107"/>
      <c r="T86" s="107"/>
      <c r="U86" s="107"/>
      <c r="V86" s="116"/>
      <c r="W86" s="113"/>
      <c r="X86" s="113"/>
      <c r="Y86" s="107"/>
      <c r="Z86" s="32"/>
      <c r="AA86" s="113"/>
      <c r="AB86" s="32"/>
      <c r="AC86" s="107"/>
      <c r="AD86" s="33"/>
      <c r="AE86" s="73"/>
      <c r="AF86" s="73"/>
      <c r="AG86" s="87"/>
      <c r="AH86" s="125"/>
      <c r="AJ86" s="137"/>
    </row>
    <row r="87" spans="1:36" ht="12.75">
      <c r="A87" s="31" t="s">
        <v>17</v>
      </c>
      <c r="B87" s="32"/>
      <c r="C87" s="32"/>
      <c r="D87" s="32"/>
      <c r="E87" s="32"/>
      <c r="F87" s="32"/>
      <c r="G87" s="33"/>
      <c r="H87" s="33"/>
      <c r="I87" s="33"/>
      <c r="J87" s="33"/>
      <c r="K87" s="33"/>
      <c r="L87" s="107"/>
      <c r="M87" s="107"/>
      <c r="N87" s="107"/>
      <c r="O87" s="116"/>
      <c r="P87" s="116"/>
      <c r="Q87" s="113"/>
      <c r="R87" s="107"/>
      <c r="S87" s="107"/>
      <c r="T87" s="107"/>
      <c r="U87" s="107"/>
      <c r="V87" s="116"/>
      <c r="W87" s="113"/>
      <c r="X87" s="113"/>
      <c r="Y87" s="107"/>
      <c r="Z87" s="32"/>
      <c r="AA87" s="113"/>
      <c r="AB87" s="32"/>
      <c r="AC87" s="107"/>
      <c r="AD87" s="33"/>
      <c r="AE87" s="73"/>
      <c r="AF87" s="73"/>
      <c r="AG87" s="87"/>
      <c r="AH87" s="125"/>
      <c r="AJ87" s="137"/>
    </row>
    <row r="88" spans="1:36" ht="12.75">
      <c r="A88" s="31" t="s">
        <v>17</v>
      </c>
      <c r="B88" s="32"/>
      <c r="C88" s="32"/>
      <c r="D88" s="32"/>
      <c r="E88" s="32"/>
      <c r="F88" s="32"/>
      <c r="G88" s="33"/>
      <c r="H88" s="33"/>
      <c r="I88" s="33"/>
      <c r="J88" s="33"/>
      <c r="K88" s="33"/>
      <c r="L88" s="107"/>
      <c r="M88" s="107"/>
      <c r="N88" s="107"/>
      <c r="O88" s="116"/>
      <c r="P88" s="116"/>
      <c r="Q88" s="113"/>
      <c r="R88" s="107"/>
      <c r="S88" s="107"/>
      <c r="T88" s="107"/>
      <c r="U88" s="107"/>
      <c r="V88" s="116"/>
      <c r="W88" s="113"/>
      <c r="X88" s="113"/>
      <c r="Y88" s="107"/>
      <c r="Z88" s="32"/>
      <c r="AA88" s="113"/>
      <c r="AB88" s="32"/>
      <c r="AC88" s="107"/>
      <c r="AD88" s="33"/>
      <c r="AE88" s="73"/>
      <c r="AF88" s="73"/>
      <c r="AG88" s="87"/>
      <c r="AH88" s="125"/>
      <c r="AJ88" s="137"/>
    </row>
    <row r="89" spans="1:36" ht="12.75">
      <c r="A89" s="31" t="s">
        <v>17</v>
      </c>
      <c r="B89" s="32"/>
      <c r="C89" s="32"/>
      <c r="D89" s="32"/>
      <c r="E89" s="32"/>
      <c r="F89" s="32"/>
      <c r="G89" s="33" t="s">
        <v>34</v>
      </c>
      <c r="H89" s="33"/>
      <c r="I89" s="33"/>
      <c r="J89" s="33"/>
      <c r="K89" s="33"/>
      <c r="L89" s="107"/>
      <c r="M89" s="107"/>
      <c r="N89" s="107"/>
      <c r="O89" s="116"/>
      <c r="P89" s="116"/>
      <c r="Q89" s="113"/>
      <c r="R89" s="107"/>
      <c r="S89" s="107"/>
      <c r="T89" s="107"/>
      <c r="U89" s="107"/>
      <c r="V89" s="116"/>
      <c r="W89" s="113"/>
      <c r="X89" s="113"/>
      <c r="Y89" s="107"/>
      <c r="Z89" s="32"/>
      <c r="AA89" s="113"/>
      <c r="AB89" s="32"/>
      <c r="AC89" s="107"/>
      <c r="AD89" s="33"/>
      <c r="AE89" s="73"/>
      <c r="AF89" s="73"/>
      <c r="AG89" s="87"/>
      <c r="AH89" s="125"/>
      <c r="AJ89" s="137"/>
    </row>
    <row r="90" spans="1:36" ht="13.5" thickBot="1">
      <c r="A90" s="96">
        <v>9998</v>
      </c>
      <c r="B90" s="36"/>
      <c r="C90" s="36"/>
      <c r="D90" s="36"/>
      <c r="E90" s="36"/>
      <c r="F90" s="36"/>
      <c r="G90" s="37"/>
      <c r="H90" s="37"/>
      <c r="I90" s="37"/>
      <c r="J90" s="37"/>
      <c r="K90" s="37"/>
      <c r="L90" s="108"/>
      <c r="M90" s="108"/>
      <c r="N90" s="108"/>
      <c r="O90" s="114"/>
      <c r="P90" s="114"/>
      <c r="Q90" s="114"/>
      <c r="R90" s="108"/>
      <c r="S90" s="108"/>
      <c r="T90" s="108"/>
      <c r="U90" s="108"/>
      <c r="V90" s="114"/>
      <c r="W90" s="114"/>
      <c r="X90" s="114"/>
      <c r="Y90" s="108"/>
      <c r="Z90" s="36"/>
      <c r="AA90" s="114"/>
      <c r="AB90" s="36"/>
      <c r="AC90" s="108"/>
      <c r="AD90" s="37"/>
      <c r="AE90" s="74"/>
      <c r="AF90" s="74"/>
      <c r="AG90" s="88"/>
      <c r="AH90" s="126"/>
      <c r="AJ90" s="138"/>
    </row>
    <row r="91" spans="1:34" ht="14.25" thickBot="1" thickTop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5"/>
      <c r="W91" s="2"/>
      <c r="X91" s="2"/>
      <c r="AE91" s="90"/>
      <c r="AF91" s="90"/>
      <c r="AG91" s="90"/>
      <c r="AH91" s="90"/>
    </row>
    <row r="92" spans="1:35" ht="14.25" thickBot="1" thickTop="1">
      <c r="A92" s="40" t="s">
        <v>18</v>
      </c>
      <c r="B92" s="42">
        <v>1</v>
      </c>
      <c r="C92" s="41">
        <f>+B92+1</f>
        <v>2</v>
      </c>
      <c r="D92" s="42">
        <f>C92+1</f>
        <v>3</v>
      </c>
      <c r="E92" s="42">
        <f>D92+1</f>
        <v>4</v>
      </c>
      <c r="F92" s="41">
        <f aca="true" t="shared" si="7" ref="F92:M92">+E92+1</f>
        <v>5</v>
      </c>
      <c r="G92" s="41">
        <f t="shared" si="7"/>
        <v>6</v>
      </c>
      <c r="H92" s="41">
        <f t="shared" si="7"/>
        <v>7</v>
      </c>
      <c r="I92" s="41">
        <f t="shared" si="7"/>
        <v>8</v>
      </c>
      <c r="J92" s="41">
        <f t="shared" si="7"/>
        <v>9</v>
      </c>
      <c r="K92" s="41">
        <f t="shared" si="7"/>
        <v>10</v>
      </c>
      <c r="L92" s="41">
        <f t="shared" si="7"/>
        <v>11</v>
      </c>
      <c r="M92" s="41">
        <f t="shared" si="7"/>
        <v>12</v>
      </c>
      <c r="N92" s="41">
        <f>+M92+1</f>
        <v>13</v>
      </c>
      <c r="O92" s="41">
        <f aca="true" t="shared" si="8" ref="O92:AH92">+N92+1</f>
        <v>14</v>
      </c>
      <c r="P92" s="41">
        <f t="shared" si="8"/>
        <v>15</v>
      </c>
      <c r="Q92" s="41">
        <f t="shared" si="8"/>
        <v>16</v>
      </c>
      <c r="R92" s="41">
        <f t="shared" si="8"/>
        <v>17</v>
      </c>
      <c r="S92" s="41">
        <f t="shared" si="8"/>
        <v>18</v>
      </c>
      <c r="T92" s="41">
        <f t="shared" si="8"/>
        <v>19</v>
      </c>
      <c r="U92" s="41">
        <f t="shared" si="8"/>
        <v>20</v>
      </c>
      <c r="V92" s="41">
        <f t="shared" si="8"/>
        <v>21</v>
      </c>
      <c r="W92" s="41">
        <f t="shared" si="8"/>
        <v>22</v>
      </c>
      <c r="X92" s="41">
        <f t="shared" si="8"/>
        <v>23</v>
      </c>
      <c r="Y92" s="41">
        <f t="shared" si="8"/>
        <v>24</v>
      </c>
      <c r="Z92" s="41">
        <f t="shared" si="8"/>
        <v>25</v>
      </c>
      <c r="AA92" s="41">
        <f t="shared" si="8"/>
        <v>26</v>
      </c>
      <c r="AB92" s="41">
        <f t="shared" si="8"/>
        <v>27</v>
      </c>
      <c r="AC92" s="41">
        <f t="shared" si="8"/>
        <v>28</v>
      </c>
      <c r="AD92" s="41">
        <f t="shared" si="8"/>
        <v>29</v>
      </c>
      <c r="AE92" s="118">
        <f t="shared" si="8"/>
        <v>30</v>
      </c>
      <c r="AF92" s="118">
        <f t="shared" si="8"/>
        <v>31</v>
      </c>
      <c r="AG92" s="91">
        <f t="shared" si="8"/>
        <v>32</v>
      </c>
      <c r="AH92" s="91">
        <f t="shared" si="8"/>
        <v>33</v>
      </c>
      <c r="AI92" s="15"/>
    </row>
    <row r="93" spans="1:35" ht="13.5" thickTop="1">
      <c r="A93" s="2"/>
      <c r="B93" s="15" t="s">
        <v>19</v>
      </c>
      <c r="C93" s="15" t="s">
        <v>20</v>
      </c>
      <c r="D93" s="15" t="s">
        <v>19</v>
      </c>
      <c r="E93" s="15" t="s">
        <v>19</v>
      </c>
      <c r="F93" s="15" t="s">
        <v>19</v>
      </c>
      <c r="G93" s="15" t="s">
        <v>19</v>
      </c>
      <c r="H93" s="15" t="s">
        <v>19</v>
      </c>
      <c r="I93" s="15" t="s">
        <v>20</v>
      </c>
      <c r="J93" s="15" t="s">
        <v>20</v>
      </c>
      <c r="K93" s="80" t="s">
        <v>19</v>
      </c>
      <c r="L93" s="15" t="s">
        <v>20</v>
      </c>
      <c r="M93" s="15" t="s">
        <v>19</v>
      </c>
      <c r="N93" s="15" t="s">
        <v>20</v>
      </c>
      <c r="O93" s="15" t="s">
        <v>19</v>
      </c>
      <c r="P93" s="15" t="s">
        <v>20</v>
      </c>
      <c r="Q93" s="15" t="s">
        <v>19</v>
      </c>
      <c r="R93" s="15" t="s">
        <v>19</v>
      </c>
      <c r="S93" s="15" t="s">
        <v>20</v>
      </c>
      <c r="T93" s="15" t="s">
        <v>19</v>
      </c>
      <c r="U93" s="15" t="s">
        <v>20</v>
      </c>
      <c r="V93" s="15" t="s">
        <v>20</v>
      </c>
      <c r="W93" s="15" t="s">
        <v>19</v>
      </c>
      <c r="X93" s="15" t="s">
        <v>19</v>
      </c>
      <c r="Y93" s="15" t="s">
        <v>19</v>
      </c>
      <c r="Z93" s="15" t="s">
        <v>19</v>
      </c>
      <c r="AA93" s="15" t="s">
        <v>19</v>
      </c>
      <c r="AB93" s="15" t="s">
        <v>19</v>
      </c>
      <c r="AC93" s="15" t="s">
        <v>19</v>
      </c>
      <c r="AD93" s="15" t="s">
        <v>19</v>
      </c>
      <c r="AE93" s="80" t="s">
        <v>19</v>
      </c>
      <c r="AF93" s="80" t="s">
        <v>19</v>
      </c>
      <c r="AG93" s="80" t="s">
        <v>19</v>
      </c>
      <c r="AH93" s="80" t="s">
        <v>19</v>
      </c>
      <c r="AI93" s="2"/>
    </row>
    <row r="94" spans="1:32" ht="12.75">
      <c r="A94" s="2"/>
      <c r="B94" s="15"/>
      <c r="C94" s="15"/>
      <c r="D94" s="15"/>
      <c r="E94" s="15"/>
      <c r="F94" s="15"/>
      <c r="G94" s="15"/>
      <c r="H94" s="15"/>
      <c r="I94" s="15"/>
      <c r="J94" s="15"/>
      <c r="K94" s="80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80"/>
      <c r="AF94" s="2"/>
    </row>
    <row r="95" spans="1:34" ht="12.75">
      <c r="A95" s="97" t="s">
        <v>109</v>
      </c>
      <c r="AH95" s="92" t="s">
        <v>95</v>
      </c>
    </row>
    <row r="161" spans="7:8" ht="12.75">
      <c r="G161" s="83"/>
      <c r="H161" s="85"/>
    </row>
    <row r="162" ht="12.75">
      <c r="G162" s="84"/>
    </row>
    <row r="163" ht="12.75">
      <c r="H163" s="84"/>
    </row>
  </sheetData>
  <sheetProtection/>
  <mergeCells count="15">
    <mergeCell ref="AJ85:AJ90"/>
    <mergeCell ref="A76:C76"/>
    <mergeCell ref="A84:C84"/>
    <mergeCell ref="A23:E23"/>
    <mergeCell ref="AJ77:AJ82"/>
    <mergeCell ref="AG24:AG29"/>
    <mergeCell ref="AA63:AA68"/>
    <mergeCell ref="AD50:AD55"/>
    <mergeCell ref="AC37:AC42"/>
    <mergeCell ref="F7:K7"/>
    <mergeCell ref="D10:K10"/>
    <mergeCell ref="A3:AD3"/>
    <mergeCell ref="A4:AD4"/>
    <mergeCell ref="A15:C15"/>
    <mergeCell ref="AG16:AG21"/>
  </mergeCells>
  <printOptions/>
  <pageMargins left="0.7480314960629921" right="0.2755905511811024" top="0.1968503937007874" bottom="0.1968503937007874" header="0" footer="0"/>
  <pageSetup cellComments="asDisplayed" fitToHeight="18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SUPERFINANCIERA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 Astroz Avellaneda</dc:creator>
  <cp:keywords/>
  <dc:description/>
  <cp:lastModifiedBy>Gabriel Armando Ospina Garcia</cp:lastModifiedBy>
  <cp:lastPrinted>2015-11-10T17:09:11Z</cp:lastPrinted>
  <dcterms:created xsi:type="dcterms:W3CDTF">2009-03-09T19:44:03Z</dcterms:created>
  <dcterms:modified xsi:type="dcterms:W3CDTF">2015-12-07T15:40:08Z</dcterms:modified>
  <cp:category/>
  <cp:version/>
  <cp:contentType/>
  <cp:contentStatus/>
</cp:coreProperties>
</file>